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4160" windowHeight="7500" activeTab="3"/>
  </bookViews>
  <sheets>
    <sheet name="The Market" sheetId="1" r:id="rId1"/>
    <sheet name="scaling" sheetId="4" r:id="rId2"/>
    <sheet name="Market + Equity" sheetId="6" r:id="rId3"/>
    <sheet name="DrawDown" sheetId="5" r:id="rId4"/>
  </sheets>
  <calcPr calcId="125725"/>
</workbook>
</file>

<file path=xl/calcChain.xml><?xml version="1.0" encoding="utf-8"?>
<calcChain xmlns="http://schemas.openxmlformats.org/spreadsheetml/2006/main">
  <c r="B9" i="4"/>
  <c r="B10" s="1"/>
  <c r="D10" s="1"/>
  <c r="G10" s="1"/>
  <c r="B9" i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D9" i="4" l="1"/>
  <c r="E10" s="1"/>
  <c r="B11"/>
  <c r="D11" s="1"/>
  <c r="G11" s="1"/>
  <c r="C19" i="1"/>
  <c r="C23"/>
  <c r="C22"/>
  <c r="C30"/>
  <c r="C42"/>
  <c r="C21"/>
  <c r="C25"/>
  <c r="C29"/>
  <c r="C33"/>
  <c r="C37"/>
  <c r="C41"/>
  <c r="C45"/>
  <c r="C49"/>
  <c r="C53"/>
  <c r="C57"/>
  <c r="C61"/>
  <c r="C65"/>
  <c r="C69"/>
  <c r="C73"/>
  <c r="C77"/>
  <c r="C81"/>
  <c r="C85"/>
  <c r="C89"/>
  <c r="C93"/>
  <c r="C97"/>
  <c r="C101"/>
  <c r="C105"/>
  <c r="C109"/>
  <c r="C113"/>
  <c r="C117"/>
  <c r="C121"/>
  <c r="C125"/>
  <c r="C129"/>
  <c r="C133"/>
  <c r="C137"/>
  <c r="C141"/>
  <c r="C145"/>
  <c r="C149"/>
  <c r="C153"/>
  <c r="C157"/>
  <c r="C161"/>
  <c r="C165"/>
  <c r="C169"/>
  <c r="C173"/>
  <c r="C177"/>
  <c r="C181"/>
  <c r="C185"/>
  <c r="C189"/>
  <c r="C193"/>
  <c r="C197"/>
  <c r="C201"/>
  <c r="C205"/>
  <c r="C209"/>
  <c r="C213"/>
  <c r="C217"/>
  <c r="C221"/>
  <c r="C225"/>
  <c r="C229"/>
  <c r="C233"/>
  <c r="C237"/>
  <c r="C241"/>
  <c r="C245"/>
  <c r="C26"/>
  <c r="C38"/>
  <c r="C20"/>
  <c r="C24"/>
  <c r="C28"/>
  <c r="C32"/>
  <c r="C36"/>
  <c r="C40"/>
  <c r="C44"/>
  <c r="C48"/>
  <c r="C52"/>
  <c r="C56"/>
  <c r="C60"/>
  <c r="C64"/>
  <c r="C68"/>
  <c r="C72"/>
  <c r="C76"/>
  <c r="C80"/>
  <c r="C84"/>
  <c r="C88"/>
  <c r="C92"/>
  <c r="C96"/>
  <c r="C100"/>
  <c r="C104"/>
  <c r="C108"/>
  <c r="C112"/>
  <c r="C116"/>
  <c r="C120"/>
  <c r="C124"/>
  <c r="C128"/>
  <c r="C132"/>
  <c r="C136"/>
  <c r="C140"/>
  <c r="C144"/>
  <c r="C148"/>
  <c r="C152"/>
  <c r="C156"/>
  <c r="C160"/>
  <c r="C164"/>
  <c r="C168"/>
  <c r="C172"/>
  <c r="C176"/>
  <c r="C180"/>
  <c r="C184"/>
  <c r="C188"/>
  <c r="C192"/>
  <c r="C196"/>
  <c r="C200"/>
  <c r="C204"/>
  <c r="C208"/>
  <c r="C212"/>
  <c r="C216"/>
  <c r="C220"/>
  <c r="C224"/>
  <c r="C228"/>
  <c r="C232"/>
  <c r="C236"/>
  <c r="C240"/>
  <c r="C244"/>
  <c r="C27"/>
  <c r="C31"/>
  <c r="C35"/>
  <c r="C39"/>
  <c r="C43"/>
  <c r="C47"/>
  <c r="C51"/>
  <c r="C55"/>
  <c r="C59"/>
  <c r="C63"/>
  <c r="C67"/>
  <c r="C71"/>
  <c r="C75"/>
  <c r="C79"/>
  <c r="C83"/>
  <c r="C87"/>
  <c r="C91"/>
  <c r="C95"/>
  <c r="C99"/>
  <c r="C103"/>
  <c r="C107"/>
  <c r="C111"/>
  <c r="C115"/>
  <c r="C119"/>
  <c r="C123"/>
  <c r="C127"/>
  <c r="C131"/>
  <c r="C135"/>
  <c r="C139"/>
  <c r="C143"/>
  <c r="C147"/>
  <c r="C151"/>
  <c r="C155"/>
  <c r="C159"/>
  <c r="C163"/>
  <c r="C167"/>
  <c r="C171"/>
  <c r="C175"/>
  <c r="C179"/>
  <c r="C183"/>
  <c r="C187"/>
  <c r="C191"/>
  <c r="C195"/>
  <c r="C199"/>
  <c r="C203"/>
  <c r="C207"/>
  <c r="C211"/>
  <c r="C215"/>
  <c r="C219"/>
  <c r="C223"/>
  <c r="C227"/>
  <c r="C231"/>
  <c r="C235"/>
  <c r="C239"/>
  <c r="C243"/>
  <c r="C34"/>
  <c r="C46"/>
  <c r="C50"/>
  <c r="C54"/>
  <c r="C58"/>
  <c r="C62"/>
  <c r="C66"/>
  <c r="C70"/>
  <c r="C74"/>
  <c r="C78"/>
  <c r="C82"/>
  <c r="C86"/>
  <c r="C90"/>
  <c r="C94"/>
  <c r="C98"/>
  <c r="C102"/>
  <c r="C106"/>
  <c r="C110"/>
  <c r="C114"/>
  <c r="C118"/>
  <c r="C122"/>
  <c r="C126"/>
  <c r="C130"/>
  <c r="C134"/>
  <c r="C138"/>
  <c r="C142"/>
  <c r="C146"/>
  <c r="C150"/>
  <c r="C154"/>
  <c r="C158"/>
  <c r="C162"/>
  <c r="C166"/>
  <c r="C170"/>
  <c r="C174"/>
  <c r="C178"/>
  <c r="C182"/>
  <c r="C186"/>
  <c r="C190"/>
  <c r="C194"/>
  <c r="C198"/>
  <c r="C202"/>
  <c r="C206"/>
  <c r="C210"/>
  <c r="C214"/>
  <c r="C218"/>
  <c r="C222"/>
  <c r="C226"/>
  <c r="C230"/>
  <c r="C234"/>
  <c r="C238"/>
  <c r="C242"/>
  <c r="C18"/>
  <c r="E11" i="4" l="1"/>
  <c r="F10"/>
  <c r="B12"/>
  <c r="D12" s="1"/>
  <c r="G12" s="1"/>
  <c r="E12" l="1"/>
  <c r="F11"/>
  <c r="B13"/>
  <c r="D13" s="1"/>
  <c r="G13" s="1"/>
  <c r="E13" l="1"/>
  <c r="F12"/>
  <c r="B14"/>
  <c r="D14" s="1"/>
  <c r="G14" s="1"/>
  <c r="E14" l="1"/>
  <c r="F13"/>
  <c r="B15"/>
  <c r="D15" s="1"/>
  <c r="G15" s="1"/>
  <c r="E15" l="1"/>
  <c r="F14"/>
  <c r="B16"/>
  <c r="D16" s="1"/>
  <c r="G16" s="1"/>
  <c r="F15" l="1"/>
  <c r="E16"/>
  <c r="B17"/>
  <c r="D17" s="1"/>
  <c r="G17" s="1"/>
  <c r="F16" l="1"/>
  <c r="E17"/>
  <c r="C18"/>
  <c r="B18"/>
  <c r="D18" s="1"/>
  <c r="G18" s="1"/>
  <c r="F17" l="1"/>
  <c r="E18"/>
  <c r="B19"/>
  <c r="D19" s="1"/>
  <c r="G19" s="1"/>
  <c r="C19"/>
  <c r="F18" l="1"/>
  <c r="E19"/>
  <c r="B20"/>
  <c r="D20" s="1"/>
  <c r="G20" s="1"/>
  <c r="C20"/>
  <c r="F19" l="1"/>
  <c r="E20"/>
  <c r="B21"/>
  <c r="D21" s="1"/>
  <c r="G21" s="1"/>
  <c r="C21"/>
  <c r="F20" l="1"/>
  <c r="E21"/>
  <c r="B22"/>
  <c r="D22" s="1"/>
  <c r="G22" s="1"/>
  <c r="C22"/>
  <c r="F21" l="1"/>
  <c r="E22"/>
  <c r="B23"/>
  <c r="D23" s="1"/>
  <c r="G23" s="1"/>
  <c r="C23"/>
  <c r="F22" l="1"/>
  <c r="E23"/>
  <c r="B24"/>
  <c r="D24" s="1"/>
  <c r="G24" s="1"/>
  <c r="C24"/>
  <c r="F23" l="1"/>
  <c r="E24"/>
  <c r="B25"/>
  <c r="D25" s="1"/>
  <c r="G25" s="1"/>
  <c r="C25"/>
  <c r="F24" l="1"/>
  <c r="E25"/>
  <c r="B26"/>
  <c r="D26" s="1"/>
  <c r="G26" s="1"/>
  <c r="C26"/>
  <c r="F25" l="1"/>
  <c r="E26"/>
  <c r="B27"/>
  <c r="D27" s="1"/>
  <c r="G27" s="1"/>
  <c r="C27"/>
  <c r="F26" l="1"/>
  <c r="E27"/>
  <c r="B28"/>
  <c r="D28" s="1"/>
  <c r="G28" s="1"/>
  <c r="C28"/>
  <c r="F27" l="1"/>
  <c r="E28"/>
  <c r="B29"/>
  <c r="D29" s="1"/>
  <c r="G29" s="1"/>
  <c r="C29"/>
  <c r="F28" l="1"/>
  <c r="E29"/>
  <c r="B30"/>
  <c r="D30" s="1"/>
  <c r="G30" s="1"/>
  <c r="C30"/>
  <c r="F29" l="1"/>
  <c r="E30"/>
  <c r="B31"/>
  <c r="D31" s="1"/>
  <c r="G31" s="1"/>
  <c r="C31"/>
  <c r="F30" l="1"/>
  <c r="E31"/>
  <c r="B32"/>
  <c r="D32" s="1"/>
  <c r="G32" s="1"/>
  <c r="C32"/>
  <c r="F31" l="1"/>
  <c r="E32"/>
  <c r="B33"/>
  <c r="D33" s="1"/>
  <c r="G33" s="1"/>
  <c r="C33"/>
  <c r="F32" l="1"/>
  <c r="E33"/>
  <c r="B34"/>
  <c r="D34" s="1"/>
  <c r="G34" s="1"/>
  <c r="C34"/>
  <c r="F33" l="1"/>
  <c r="E34"/>
  <c r="B35"/>
  <c r="D35" s="1"/>
  <c r="G35" s="1"/>
  <c r="C35"/>
  <c r="F34" l="1"/>
  <c r="E35"/>
  <c r="B36"/>
  <c r="D36" s="1"/>
  <c r="G36" s="1"/>
  <c r="C36"/>
  <c r="F35" l="1"/>
  <c r="E36"/>
  <c r="B37"/>
  <c r="D37" s="1"/>
  <c r="G37" s="1"/>
  <c r="C37"/>
  <c r="F36" l="1"/>
  <c r="E37"/>
  <c r="B38"/>
  <c r="D38" s="1"/>
  <c r="G38" s="1"/>
  <c r="C38"/>
  <c r="F37" l="1"/>
  <c r="E38"/>
  <c r="B39"/>
  <c r="D39" s="1"/>
  <c r="G39" s="1"/>
  <c r="C39"/>
  <c r="F38" l="1"/>
  <c r="E39"/>
  <c r="B40"/>
  <c r="D40" s="1"/>
  <c r="G40" s="1"/>
  <c r="C40"/>
  <c r="F39" l="1"/>
  <c r="E40"/>
  <c r="B41"/>
  <c r="D41" s="1"/>
  <c r="G41" s="1"/>
  <c r="C41"/>
  <c r="F40" l="1"/>
  <c r="E41"/>
  <c r="B42"/>
  <c r="D42" s="1"/>
  <c r="G42" s="1"/>
  <c r="C42"/>
  <c r="F41" l="1"/>
  <c r="E42"/>
  <c r="B43"/>
  <c r="D43" s="1"/>
  <c r="G43" s="1"/>
  <c r="C43"/>
  <c r="F42" l="1"/>
  <c r="E43"/>
  <c r="B44"/>
  <c r="D44" s="1"/>
  <c r="G44" s="1"/>
  <c r="C44"/>
  <c r="F43" l="1"/>
  <c r="E44"/>
  <c r="B45"/>
  <c r="D45" s="1"/>
  <c r="G45" s="1"/>
  <c r="C45"/>
  <c r="F44" l="1"/>
  <c r="E45"/>
  <c r="B46"/>
  <c r="D46" s="1"/>
  <c r="G46" s="1"/>
  <c r="C46"/>
  <c r="F45" l="1"/>
  <c r="E46"/>
  <c r="B47"/>
  <c r="D47" s="1"/>
  <c r="G47" s="1"/>
  <c r="C47"/>
  <c r="F46" l="1"/>
  <c r="E47"/>
  <c r="B48"/>
  <c r="D48" s="1"/>
  <c r="G48" s="1"/>
  <c r="C48"/>
  <c r="F47" l="1"/>
  <c r="E48"/>
  <c r="B49"/>
  <c r="D49" s="1"/>
  <c r="G49" s="1"/>
  <c r="C49"/>
  <c r="F48" l="1"/>
  <c r="E49"/>
  <c r="B50"/>
  <c r="D50" s="1"/>
  <c r="G50" s="1"/>
  <c r="C50"/>
  <c r="F49" l="1"/>
  <c r="E50"/>
  <c r="B51"/>
  <c r="D51" s="1"/>
  <c r="G51" s="1"/>
  <c r="C51"/>
  <c r="F50" l="1"/>
  <c r="E51"/>
  <c r="B52"/>
  <c r="D52" s="1"/>
  <c r="G52" s="1"/>
  <c r="C52"/>
  <c r="F51" l="1"/>
  <c r="E52"/>
  <c r="B53"/>
  <c r="D53" s="1"/>
  <c r="G53" s="1"/>
  <c r="C53"/>
  <c r="F52" l="1"/>
  <c r="E53"/>
  <c r="B54"/>
  <c r="D54" s="1"/>
  <c r="G54" s="1"/>
  <c r="C54"/>
  <c r="F53" l="1"/>
  <c r="E54"/>
  <c r="B55"/>
  <c r="D55" s="1"/>
  <c r="G55" s="1"/>
  <c r="C55"/>
  <c r="F54" l="1"/>
  <c r="E55"/>
  <c r="B56"/>
  <c r="D56" s="1"/>
  <c r="G56" s="1"/>
  <c r="C56"/>
  <c r="F55" l="1"/>
  <c r="E56"/>
  <c r="B57"/>
  <c r="D57" s="1"/>
  <c r="G57" s="1"/>
  <c r="C57"/>
  <c r="F56" l="1"/>
  <c r="E57"/>
  <c r="B58"/>
  <c r="D58" s="1"/>
  <c r="G58" s="1"/>
  <c r="C58"/>
  <c r="F57" l="1"/>
  <c r="E58"/>
  <c r="B59"/>
  <c r="D59" s="1"/>
  <c r="G59" s="1"/>
  <c r="C59"/>
  <c r="F58" l="1"/>
  <c r="E59"/>
  <c r="B60"/>
  <c r="D60" s="1"/>
  <c r="G60" s="1"/>
  <c r="C60"/>
  <c r="F59" l="1"/>
  <c r="E60"/>
  <c r="B61"/>
  <c r="D61" s="1"/>
  <c r="G61" s="1"/>
  <c r="C61"/>
  <c r="F60" l="1"/>
  <c r="E61"/>
  <c r="B62"/>
  <c r="D62" s="1"/>
  <c r="G62" s="1"/>
  <c r="C62"/>
  <c r="F61" l="1"/>
  <c r="E62"/>
  <c r="B63"/>
  <c r="D63" s="1"/>
  <c r="G63" s="1"/>
  <c r="C63"/>
  <c r="F62" l="1"/>
  <c r="E63"/>
  <c r="B64"/>
  <c r="D64" s="1"/>
  <c r="G64" s="1"/>
  <c r="C64"/>
  <c r="F63" l="1"/>
  <c r="E64"/>
  <c r="B65"/>
  <c r="D65" s="1"/>
  <c r="G65" s="1"/>
  <c r="C65"/>
  <c r="F64" l="1"/>
  <c r="E65"/>
  <c r="B66"/>
  <c r="D66" s="1"/>
  <c r="G66" s="1"/>
  <c r="C66"/>
  <c r="F65" l="1"/>
  <c r="E66"/>
  <c r="B67"/>
  <c r="D67" s="1"/>
  <c r="G67" s="1"/>
  <c r="C67"/>
  <c r="F66" l="1"/>
  <c r="E67"/>
  <c r="B68"/>
  <c r="D68" s="1"/>
  <c r="G68" s="1"/>
  <c r="C68"/>
  <c r="F67" l="1"/>
  <c r="E68"/>
  <c r="B69"/>
  <c r="D69" s="1"/>
  <c r="G69" s="1"/>
  <c r="C69"/>
  <c r="F68" l="1"/>
  <c r="E69"/>
  <c r="B70"/>
  <c r="D70" s="1"/>
  <c r="G70" s="1"/>
  <c r="C70"/>
  <c r="F69" l="1"/>
  <c r="E70"/>
  <c r="B71"/>
  <c r="D71" s="1"/>
  <c r="G71" s="1"/>
  <c r="C71"/>
  <c r="F70" l="1"/>
  <c r="E71"/>
  <c r="B72"/>
  <c r="D72" s="1"/>
  <c r="G72" s="1"/>
  <c r="C72"/>
  <c r="F71" l="1"/>
  <c r="E72"/>
  <c r="B73"/>
  <c r="D73" s="1"/>
  <c r="G73" s="1"/>
  <c r="C73"/>
  <c r="F72" l="1"/>
  <c r="E73"/>
  <c r="B74"/>
  <c r="D74" s="1"/>
  <c r="G74" s="1"/>
  <c r="C74"/>
  <c r="F73" l="1"/>
  <c r="E74"/>
  <c r="B75"/>
  <c r="D75" s="1"/>
  <c r="G75" s="1"/>
  <c r="C75"/>
  <c r="F74" l="1"/>
  <c r="E75"/>
  <c r="B76"/>
  <c r="D76" s="1"/>
  <c r="G76" s="1"/>
  <c r="C76"/>
  <c r="F75" l="1"/>
  <c r="E76"/>
  <c r="B77"/>
  <c r="D77" s="1"/>
  <c r="G77" s="1"/>
  <c r="C77"/>
  <c r="F76" l="1"/>
  <c r="E77"/>
  <c r="B78"/>
  <c r="D78" s="1"/>
  <c r="G78" s="1"/>
  <c r="C78"/>
  <c r="F77" l="1"/>
  <c r="E78"/>
  <c r="B79"/>
  <c r="D79" s="1"/>
  <c r="G79" s="1"/>
  <c r="C79"/>
  <c r="F78" l="1"/>
  <c r="E79"/>
  <c r="B80"/>
  <c r="D80" s="1"/>
  <c r="G80" s="1"/>
  <c r="C80"/>
  <c r="F79" l="1"/>
  <c r="E80"/>
  <c r="B81"/>
  <c r="D81" s="1"/>
  <c r="G81" s="1"/>
  <c r="C81"/>
  <c r="F80" l="1"/>
  <c r="E81"/>
  <c r="B82"/>
  <c r="D82" s="1"/>
  <c r="G82" s="1"/>
  <c r="C82"/>
  <c r="F81" l="1"/>
  <c r="E82"/>
  <c r="B83"/>
  <c r="D83" s="1"/>
  <c r="G83" s="1"/>
  <c r="C83"/>
  <c r="F82" l="1"/>
  <c r="E83"/>
  <c r="B84"/>
  <c r="D84" s="1"/>
  <c r="G84" s="1"/>
  <c r="C84"/>
  <c r="F83" l="1"/>
  <c r="E84"/>
  <c r="B85"/>
  <c r="D85" s="1"/>
  <c r="G85" s="1"/>
  <c r="C85"/>
  <c r="F84" l="1"/>
  <c r="E85"/>
  <c r="B86"/>
  <c r="D86" s="1"/>
  <c r="G86" s="1"/>
  <c r="C86"/>
  <c r="F85" l="1"/>
  <c r="E86"/>
  <c r="B87"/>
  <c r="D87" s="1"/>
  <c r="G87" s="1"/>
  <c r="C87"/>
  <c r="F86" l="1"/>
  <c r="E87"/>
  <c r="B88"/>
  <c r="D88" s="1"/>
  <c r="G88" s="1"/>
  <c r="C88"/>
  <c r="F87" l="1"/>
  <c r="E88"/>
  <c r="B89"/>
  <c r="D89" s="1"/>
  <c r="G89" s="1"/>
  <c r="C89"/>
  <c r="F88" l="1"/>
  <c r="E89"/>
  <c r="B90"/>
  <c r="D90" s="1"/>
  <c r="G90" s="1"/>
  <c r="C90"/>
  <c r="F89" l="1"/>
  <c r="E90"/>
  <c r="B91"/>
  <c r="D91" s="1"/>
  <c r="G91" s="1"/>
  <c r="C91"/>
  <c r="F90" l="1"/>
  <c r="E91"/>
  <c r="B92"/>
  <c r="D92" s="1"/>
  <c r="G92" s="1"/>
  <c r="C92"/>
  <c r="F91" l="1"/>
  <c r="E92"/>
  <c r="B93"/>
  <c r="D93" s="1"/>
  <c r="G93" s="1"/>
  <c r="C93"/>
  <c r="F92" l="1"/>
  <c r="E93"/>
  <c r="B94"/>
  <c r="D94" s="1"/>
  <c r="G94" s="1"/>
  <c r="C94"/>
  <c r="F93" l="1"/>
  <c r="E94"/>
  <c r="B95"/>
  <c r="D95" s="1"/>
  <c r="G95" s="1"/>
  <c r="C95"/>
  <c r="F94" l="1"/>
  <c r="E95"/>
  <c r="B96"/>
  <c r="D96" s="1"/>
  <c r="G96" s="1"/>
  <c r="C96"/>
  <c r="F95" l="1"/>
  <c r="E96"/>
  <c r="B97"/>
  <c r="D97" s="1"/>
  <c r="G97" s="1"/>
  <c r="C97"/>
  <c r="F96" l="1"/>
  <c r="E97"/>
  <c r="B98"/>
  <c r="D98" s="1"/>
  <c r="G98" s="1"/>
  <c r="C98"/>
  <c r="F97" l="1"/>
  <c r="E98"/>
  <c r="B99"/>
  <c r="D99" s="1"/>
  <c r="G99" s="1"/>
  <c r="C99"/>
  <c r="F98" l="1"/>
  <c r="E99"/>
  <c r="B100"/>
  <c r="D100" s="1"/>
  <c r="G100" s="1"/>
  <c r="C100"/>
  <c r="F99" l="1"/>
  <c r="E100"/>
  <c r="B101"/>
  <c r="D101" s="1"/>
  <c r="G101" s="1"/>
  <c r="C101"/>
  <c r="F100" l="1"/>
  <c r="E101"/>
  <c r="B102"/>
  <c r="D102" s="1"/>
  <c r="G102" s="1"/>
  <c r="C102"/>
  <c r="F101" l="1"/>
  <c r="E102"/>
  <c r="B103"/>
  <c r="D103" s="1"/>
  <c r="G103" s="1"/>
  <c r="C103"/>
  <c r="F102" l="1"/>
  <c r="E103"/>
  <c r="B104"/>
  <c r="D104" s="1"/>
  <c r="G104" s="1"/>
  <c r="C104"/>
  <c r="F103" l="1"/>
  <c r="E104"/>
  <c r="B105"/>
  <c r="D105" s="1"/>
  <c r="G105" s="1"/>
  <c r="C105"/>
  <c r="F104" l="1"/>
  <c r="E105"/>
  <c r="B106"/>
  <c r="D106" s="1"/>
  <c r="G106" s="1"/>
  <c r="C106"/>
  <c r="F105" l="1"/>
  <c r="E106"/>
  <c r="B107"/>
  <c r="D107" s="1"/>
  <c r="G107" s="1"/>
  <c r="C107"/>
  <c r="F106" l="1"/>
  <c r="E107"/>
  <c r="B108"/>
  <c r="D108" s="1"/>
  <c r="G108" s="1"/>
  <c r="C108"/>
  <c r="F107" l="1"/>
  <c r="E108"/>
  <c r="B109"/>
  <c r="D109" s="1"/>
  <c r="G109" s="1"/>
  <c r="C109"/>
  <c r="F108" l="1"/>
  <c r="E109"/>
  <c r="B110"/>
  <c r="D110" s="1"/>
  <c r="G110" s="1"/>
  <c r="C110"/>
  <c r="F109" l="1"/>
  <c r="E110"/>
  <c r="B111"/>
  <c r="D111" s="1"/>
  <c r="G111" s="1"/>
  <c r="C111"/>
  <c r="F110" l="1"/>
  <c r="E111"/>
  <c r="B112"/>
  <c r="D112" s="1"/>
  <c r="G112" s="1"/>
  <c r="C112"/>
  <c r="F111" l="1"/>
  <c r="E112"/>
  <c r="B113"/>
  <c r="D113" s="1"/>
  <c r="G113" s="1"/>
  <c r="C113"/>
  <c r="F112" l="1"/>
  <c r="E113"/>
  <c r="B114"/>
  <c r="D114" s="1"/>
  <c r="G114" s="1"/>
  <c r="C114"/>
  <c r="F113" l="1"/>
  <c r="E114"/>
  <c r="B115"/>
  <c r="D115" s="1"/>
  <c r="G115" s="1"/>
  <c r="C115"/>
  <c r="F114" l="1"/>
  <c r="E115"/>
  <c r="B116"/>
  <c r="D116" s="1"/>
  <c r="G116" s="1"/>
  <c r="C116"/>
  <c r="F115" l="1"/>
  <c r="E116"/>
  <c r="B117"/>
  <c r="D117" s="1"/>
  <c r="G117" s="1"/>
  <c r="C117"/>
  <c r="F116" l="1"/>
  <c r="E117"/>
  <c r="B118"/>
  <c r="D118" s="1"/>
  <c r="G118" s="1"/>
  <c r="C118"/>
  <c r="F117" l="1"/>
  <c r="E118"/>
  <c r="B119"/>
  <c r="D119" s="1"/>
  <c r="G119" s="1"/>
  <c r="C119"/>
  <c r="F118" l="1"/>
  <c r="E119"/>
  <c r="B120"/>
  <c r="D120" s="1"/>
  <c r="G120" s="1"/>
  <c r="C120"/>
  <c r="F119" l="1"/>
  <c r="E120"/>
  <c r="B121"/>
  <c r="D121" s="1"/>
  <c r="G121" s="1"/>
  <c r="C121"/>
  <c r="F120" l="1"/>
  <c r="E121"/>
  <c r="B122"/>
  <c r="D122" s="1"/>
  <c r="G122" s="1"/>
  <c r="C122"/>
  <c r="F121" l="1"/>
  <c r="E122"/>
  <c r="B123"/>
  <c r="D123" s="1"/>
  <c r="G123" s="1"/>
  <c r="C123"/>
  <c r="F122" l="1"/>
  <c r="E123"/>
  <c r="B124"/>
  <c r="D124" s="1"/>
  <c r="G124" s="1"/>
  <c r="C124"/>
  <c r="F123" l="1"/>
  <c r="E124"/>
  <c r="B125"/>
  <c r="D125" s="1"/>
  <c r="G125" s="1"/>
  <c r="C125"/>
  <c r="F124" l="1"/>
  <c r="E125"/>
  <c r="B126"/>
  <c r="D126" s="1"/>
  <c r="G126" s="1"/>
  <c r="C126"/>
  <c r="F125" l="1"/>
  <c r="E126"/>
  <c r="B127"/>
  <c r="D127" s="1"/>
  <c r="G127" s="1"/>
  <c r="C127"/>
  <c r="F126" l="1"/>
  <c r="E127"/>
  <c r="B128"/>
  <c r="D128" s="1"/>
  <c r="G128" s="1"/>
  <c r="C128"/>
  <c r="F127" l="1"/>
  <c r="E128"/>
  <c r="B129"/>
  <c r="D129" s="1"/>
  <c r="G129" s="1"/>
  <c r="C129"/>
  <c r="F128" l="1"/>
  <c r="E129"/>
  <c r="B130"/>
  <c r="D130" s="1"/>
  <c r="G130" s="1"/>
  <c r="C130"/>
  <c r="F129" l="1"/>
  <c r="E130"/>
  <c r="B131"/>
  <c r="D131" s="1"/>
  <c r="G131" s="1"/>
  <c r="C131"/>
  <c r="F130" l="1"/>
  <c r="E131"/>
  <c r="B132"/>
  <c r="D132" s="1"/>
  <c r="G132" s="1"/>
  <c r="C132"/>
  <c r="F131" l="1"/>
  <c r="E132"/>
  <c r="B133"/>
  <c r="D133" s="1"/>
  <c r="G133" s="1"/>
  <c r="C133"/>
  <c r="F132" l="1"/>
  <c r="E133"/>
  <c r="B134"/>
  <c r="D134" s="1"/>
  <c r="G134" s="1"/>
  <c r="C134"/>
  <c r="F133" l="1"/>
  <c r="E134"/>
  <c r="B135"/>
  <c r="D135" s="1"/>
  <c r="G135" s="1"/>
  <c r="C135"/>
  <c r="F134" l="1"/>
  <c r="E135"/>
  <c r="B136"/>
  <c r="D136" s="1"/>
  <c r="G136" s="1"/>
  <c r="C136"/>
  <c r="F135" l="1"/>
  <c r="E136"/>
  <c r="B137"/>
  <c r="D137" s="1"/>
  <c r="G137" s="1"/>
  <c r="C137"/>
  <c r="F136" l="1"/>
  <c r="E137"/>
  <c r="B138"/>
  <c r="D138" s="1"/>
  <c r="G138" s="1"/>
  <c r="C138"/>
  <c r="F137" l="1"/>
  <c r="E138"/>
  <c r="B139"/>
  <c r="D139" s="1"/>
  <c r="G139" s="1"/>
  <c r="C139"/>
  <c r="F138" l="1"/>
  <c r="E139"/>
  <c r="B140"/>
  <c r="D140" s="1"/>
  <c r="G140" s="1"/>
  <c r="C140"/>
  <c r="F139" l="1"/>
  <c r="E140"/>
  <c r="B141"/>
  <c r="D141" s="1"/>
  <c r="G141" s="1"/>
  <c r="C141"/>
  <c r="F140" l="1"/>
  <c r="E141"/>
  <c r="B142"/>
  <c r="D142" s="1"/>
  <c r="G142" s="1"/>
  <c r="C142"/>
  <c r="F141" l="1"/>
  <c r="E142"/>
  <c r="B143"/>
  <c r="D143" s="1"/>
  <c r="G143" s="1"/>
  <c r="C143"/>
  <c r="F142" l="1"/>
  <c r="E143"/>
  <c r="B144"/>
  <c r="D144" s="1"/>
  <c r="G144" s="1"/>
  <c r="C144"/>
  <c r="F143" l="1"/>
  <c r="E144"/>
  <c r="B145"/>
  <c r="D145" s="1"/>
  <c r="G145" s="1"/>
  <c r="C145"/>
  <c r="F144" l="1"/>
  <c r="E145"/>
  <c r="B146"/>
  <c r="D146" s="1"/>
  <c r="G146" s="1"/>
  <c r="C146"/>
  <c r="F145" l="1"/>
  <c r="E146"/>
  <c r="B147"/>
  <c r="D147" s="1"/>
  <c r="G147" s="1"/>
  <c r="C147"/>
  <c r="F146" l="1"/>
  <c r="E147"/>
  <c r="B148"/>
  <c r="D148" s="1"/>
  <c r="G148" s="1"/>
  <c r="C148"/>
  <c r="F147" l="1"/>
  <c r="E148"/>
  <c r="B149"/>
  <c r="D149" s="1"/>
  <c r="G149" s="1"/>
  <c r="C149"/>
  <c r="F148" l="1"/>
  <c r="E149"/>
  <c r="B150"/>
  <c r="D150" s="1"/>
  <c r="G150" s="1"/>
  <c r="C150"/>
  <c r="F149" l="1"/>
  <c r="E150"/>
  <c r="B151"/>
  <c r="D151" s="1"/>
  <c r="G151" s="1"/>
  <c r="C151"/>
  <c r="F150" l="1"/>
  <c r="E151"/>
  <c r="B152"/>
  <c r="D152" s="1"/>
  <c r="G152" s="1"/>
  <c r="C152"/>
  <c r="F151" l="1"/>
  <c r="E152"/>
  <c r="B153"/>
  <c r="D153" s="1"/>
  <c r="G153" s="1"/>
  <c r="C153"/>
  <c r="F152" l="1"/>
  <c r="E153"/>
  <c r="B154"/>
  <c r="D154" s="1"/>
  <c r="G154" s="1"/>
  <c r="C154"/>
  <c r="F153" l="1"/>
  <c r="E154"/>
  <c r="B155"/>
  <c r="D155" s="1"/>
  <c r="G155" s="1"/>
  <c r="C155"/>
  <c r="F154" l="1"/>
  <c r="E155"/>
  <c r="B156"/>
  <c r="D156" s="1"/>
  <c r="G156" s="1"/>
  <c r="C156"/>
  <c r="F155" l="1"/>
  <c r="E156"/>
  <c r="B157"/>
  <c r="D157" s="1"/>
  <c r="G157" s="1"/>
  <c r="C157"/>
  <c r="F156" l="1"/>
  <c r="E157"/>
  <c r="B158"/>
  <c r="D158" s="1"/>
  <c r="G158" s="1"/>
  <c r="C158"/>
  <c r="F157" l="1"/>
  <c r="E158"/>
  <c r="B159"/>
  <c r="D159" s="1"/>
  <c r="G159" s="1"/>
  <c r="C159"/>
  <c r="F158" l="1"/>
  <c r="E159"/>
  <c r="B160"/>
  <c r="D160" s="1"/>
  <c r="G160" s="1"/>
  <c r="C160"/>
  <c r="F159" l="1"/>
  <c r="E160"/>
  <c r="B161"/>
  <c r="D161" s="1"/>
  <c r="G161" s="1"/>
  <c r="C161"/>
  <c r="F160" l="1"/>
  <c r="E161"/>
  <c r="B162"/>
  <c r="D162" s="1"/>
  <c r="G162" s="1"/>
  <c r="C162"/>
  <c r="F161" l="1"/>
  <c r="E162"/>
  <c r="B163"/>
  <c r="D163" s="1"/>
  <c r="G163" s="1"/>
  <c r="C163"/>
  <c r="F162" l="1"/>
  <c r="E163"/>
  <c r="B164"/>
  <c r="D164" s="1"/>
  <c r="G164" s="1"/>
  <c r="C164"/>
  <c r="F163" l="1"/>
  <c r="E164"/>
  <c r="B165"/>
  <c r="D165" s="1"/>
  <c r="G165" s="1"/>
  <c r="C165"/>
  <c r="F164" l="1"/>
  <c r="E165"/>
  <c r="B166"/>
  <c r="D166" s="1"/>
  <c r="G166" s="1"/>
  <c r="C166"/>
  <c r="F165" l="1"/>
  <c r="E166"/>
  <c r="B167"/>
  <c r="D167" s="1"/>
  <c r="G167" s="1"/>
  <c r="C167"/>
  <c r="F166" l="1"/>
  <c r="E167"/>
  <c r="B168"/>
  <c r="D168" s="1"/>
  <c r="G168" s="1"/>
  <c r="C168"/>
  <c r="F167" l="1"/>
  <c r="E168"/>
  <c r="B169"/>
  <c r="D169" s="1"/>
  <c r="G169" s="1"/>
  <c r="C169"/>
  <c r="F168" l="1"/>
  <c r="E169"/>
  <c r="B170"/>
  <c r="D170" s="1"/>
  <c r="G170" s="1"/>
  <c r="C170"/>
  <c r="F169" l="1"/>
  <c r="E170"/>
  <c r="B171"/>
  <c r="D171" s="1"/>
  <c r="G171" s="1"/>
  <c r="C171"/>
  <c r="F170" l="1"/>
  <c r="E171"/>
  <c r="B172"/>
  <c r="D172" s="1"/>
  <c r="G172" s="1"/>
  <c r="C172"/>
  <c r="F171" l="1"/>
  <c r="E172"/>
  <c r="B173"/>
  <c r="D173" s="1"/>
  <c r="G173" s="1"/>
  <c r="C173"/>
  <c r="F172" l="1"/>
  <c r="E173"/>
  <c r="B174"/>
  <c r="D174" s="1"/>
  <c r="G174" s="1"/>
  <c r="C174"/>
  <c r="F173" l="1"/>
  <c r="E174"/>
  <c r="B175"/>
  <c r="D175" s="1"/>
  <c r="G175" s="1"/>
  <c r="C175"/>
  <c r="F174" l="1"/>
  <c r="E175"/>
  <c r="B176"/>
  <c r="D176" s="1"/>
  <c r="G176" s="1"/>
  <c r="C176"/>
  <c r="F175" l="1"/>
  <c r="E176"/>
  <c r="B177"/>
  <c r="D177" s="1"/>
  <c r="G177" s="1"/>
  <c r="C177"/>
  <c r="F176" l="1"/>
  <c r="E177"/>
  <c r="B178"/>
  <c r="D178" s="1"/>
  <c r="G178" s="1"/>
  <c r="C178"/>
  <c r="F177" l="1"/>
  <c r="E178"/>
  <c r="B179"/>
  <c r="D179" s="1"/>
  <c r="G179" s="1"/>
  <c r="C179"/>
  <c r="F178" l="1"/>
  <c r="E179"/>
  <c r="B180"/>
  <c r="D180" s="1"/>
  <c r="G180" s="1"/>
  <c r="C180"/>
  <c r="F179" l="1"/>
  <c r="E180"/>
  <c r="B181"/>
  <c r="D181" s="1"/>
  <c r="G181" s="1"/>
  <c r="C181"/>
  <c r="F180" l="1"/>
  <c r="E181"/>
  <c r="B182"/>
  <c r="D182" s="1"/>
  <c r="G182" s="1"/>
  <c r="C182"/>
  <c r="F181" l="1"/>
  <c r="E182"/>
  <c r="B183"/>
  <c r="D183" s="1"/>
  <c r="G183" s="1"/>
  <c r="C183"/>
  <c r="F182" l="1"/>
  <c r="E183"/>
  <c r="B184"/>
  <c r="D184" s="1"/>
  <c r="G184" s="1"/>
  <c r="C184"/>
  <c r="F183" l="1"/>
  <c r="E184"/>
  <c r="B185"/>
  <c r="D185" s="1"/>
  <c r="G185" s="1"/>
  <c r="C185"/>
  <c r="F184" l="1"/>
  <c r="E185"/>
  <c r="B186"/>
  <c r="D186" s="1"/>
  <c r="G186" s="1"/>
  <c r="C186"/>
  <c r="F185" l="1"/>
  <c r="E186"/>
  <c r="B187"/>
  <c r="D187" s="1"/>
  <c r="G187" s="1"/>
  <c r="C187"/>
  <c r="F186" l="1"/>
  <c r="E187"/>
  <c r="B188"/>
  <c r="D188" s="1"/>
  <c r="G188" s="1"/>
  <c r="C188"/>
  <c r="F187" l="1"/>
  <c r="E188"/>
  <c r="B189"/>
  <c r="D189" s="1"/>
  <c r="G189" s="1"/>
  <c r="C189"/>
  <c r="F188" l="1"/>
  <c r="E189"/>
  <c r="B190"/>
  <c r="D190" s="1"/>
  <c r="G190" s="1"/>
  <c r="C190"/>
  <c r="F189" l="1"/>
  <c r="E190"/>
  <c r="B191"/>
  <c r="D191" s="1"/>
  <c r="G191" s="1"/>
  <c r="C191"/>
  <c r="F190" l="1"/>
  <c r="E191"/>
  <c r="B192"/>
  <c r="D192" s="1"/>
  <c r="G192" s="1"/>
  <c r="C192"/>
  <c r="F191" l="1"/>
  <c r="E192"/>
  <c r="B193"/>
  <c r="D193" s="1"/>
  <c r="G193" s="1"/>
  <c r="C193"/>
  <c r="F192" l="1"/>
  <c r="E193"/>
  <c r="B194"/>
  <c r="D194" s="1"/>
  <c r="G194" s="1"/>
  <c r="C194"/>
  <c r="F193" l="1"/>
  <c r="E194"/>
  <c r="B195"/>
  <c r="D195" s="1"/>
  <c r="G195" s="1"/>
  <c r="C195"/>
  <c r="F194" l="1"/>
  <c r="E195"/>
  <c r="B196"/>
  <c r="D196" s="1"/>
  <c r="G196" s="1"/>
  <c r="C196"/>
  <c r="F195" l="1"/>
  <c r="E196"/>
  <c r="B197"/>
  <c r="D197" s="1"/>
  <c r="G197" s="1"/>
  <c r="C197"/>
  <c r="F196" l="1"/>
  <c r="E197"/>
  <c r="B198"/>
  <c r="D198" s="1"/>
  <c r="G198" s="1"/>
  <c r="C198"/>
  <c r="F197" l="1"/>
  <c r="E198"/>
  <c r="B199"/>
  <c r="D199" s="1"/>
  <c r="G199" s="1"/>
  <c r="C199"/>
  <c r="F198" l="1"/>
  <c r="E199"/>
  <c r="B200"/>
  <c r="D200" s="1"/>
  <c r="G200" s="1"/>
  <c r="C200"/>
  <c r="F199" l="1"/>
  <c r="E200"/>
  <c r="B201"/>
  <c r="D201" s="1"/>
  <c r="G201" s="1"/>
  <c r="C201"/>
  <c r="F200" l="1"/>
  <c r="E201"/>
  <c r="B202"/>
  <c r="D202" s="1"/>
  <c r="G202" s="1"/>
  <c r="C202"/>
  <c r="F201" l="1"/>
  <c r="E202"/>
  <c r="B203"/>
  <c r="D203" s="1"/>
  <c r="G203" s="1"/>
  <c r="C203"/>
  <c r="F202" l="1"/>
  <c r="E203"/>
  <c r="B204"/>
  <c r="D204" s="1"/>
  <c r="G204" s="1"/>
  <c r="C204"/>
  <c r="F203" l="1"/>
  <c r="E204"/>
  <c r="B205"/>
  <c r="D205" s="1"/>
  <c r="G205" s="1"/>
  <c r="C205"/>
  <c r="F204" l="1"/>
  <c r="E205"/>
  <c r="B206"/>
  <c r="D206" s="1"/>
  <c r="G206" s="1"/>
  <c r="C206"/>
  <c r="F205" l="1"/>
  <c r="E206"/>
  <c r="B207"/>
  <c r="D207" s="1"/>
  <c r="G207" s="1"/>
  <c r="C207"/>
  <c r="F206" l="1"/>
  <c r="E207"/>
  <c r="B208"/>
  <c r="D208" s="1"/>
  <c r="G208" s="1"/>
  <c r="C208"/>
  <c r="F207" l="1"/>
  <c r="E208"/>
  <c r="B209"/>
  <c r="D209" s="1"/>
  <c r="G209" s="1"/>
  <c r="C209"/>
  <c r="F208" l="1"/>
  <c r="E209"/>
  <c r="B210"/>
  <c r="D210" s="1"/>
  <c r="G210" s="1"/>
  <c r="C210"/>
  <c r="F209" l="1"/>
  <c r="E210"/>
  <c r="B211"/>
  <c r="D211" s="1"/>
  <c r="G211" s="1"/>
  <c r="C211"/>
  <c r="F210" l="1"/>
  <c r="E211"/>
  <c r="B212"/>
  <c r="D212" s="1"/>
  <c r="G212" s="1"/>
  <c r="C212"/>
  <c r="F211" l="1"/>
  <c r="E212"/>
  <c r="B213"/>
  <c r="D213" s="1"/>
  <c r="G213" s="1"/>
  <c r="C213"/>
  <c r="F212" l="1"/>
  <c r="E213"/>
  <c r="B214"/>
  <c r="D214" s="1"/>
  <c r="G214" s="1"/>
  <c r="C214"/>
  <c r="F213" l="1"/>
  <c r="E214"/>
  <c r="B215"/>
  <c r="D215" s="1"/>
  <c r="G215" s="1"/>
  <c r="C215"/>
  <c r="F214" l="1"/>
  <c r="E215"/>
  <c r="B216"/>
  <c r="D216" s="1"/>
  <c r="G216" s="1"/>
  <c r="C216"/>
  <c r="F215" l="1"/>
  <c r="E216"/>
  <c r="B217"/>
  <c r="D217" s="1"/>
  <c r="G217" s="1"/>
  <c r="C217"/>
  <c r="F216" l="1"/>
  <c r="E217"/>
  <c r="B218"/>
  <c r="D218" s="1"/>
  <c r="G218" s="1"/>
  <c r="C218"/>
  <c r="F217" l="1"/>
  <c r="E218"/>
  <c r="B219"/>
  <c r="D219" s="1"/>
  <c r="G219" s="1"/>
  <c r="C219"/>
  <c r="F218" l="1"/>
  <c r="E219"/>
  <c r="B220"/>
  <c r="D220" s="1"/>
  <c r="G220" s="1"/>
  <c r="C220"/>
  <c r="F219" l="1"/>
  <c r="E220"/>
  <c r="B221"/>
  <c r="D221" s="1"/>
  <c r="G221" s="1"/>
  <c r="C221"/>
  <c r="F220" l="1"/>
  <c r="E221"/>
  <c r="B222"/>
  <c r="D222" s="1"/>
  <c r="G222" s="1"/>
  <c r="C222"/>
  <c r="F221" l="1"/>
  <c r="E222"/>
  <c r="B223"/>
  <c r="D223" s="1"/>
  <c r="G223" s="1"/>
  <c r="C223"/>
  <c r="F222" l="1"/>
  <c r="E223"/>
  <c r="B224"/>
  <c r="D224" s="1"/>
  <c r="G224" s="1"/>
  <c r="C224"/>
  <c r="F223" l="1"/>
  <c r="E224"/>
  <c r="B225"/>
  <c r="D225" s="1"/>
  <c r="G225" s="1"/>
  <c r="C225"/>
  <c r="F224" l="1"/>
  <c r="E225"/>
  <c r="B226"/>
  <c r="D226" s="1"/>
  <c r="G226" s="1"/>
  <c r="C226"/>
  <c r="F225" l="1"/>
  <c r="E226"/>
  <c r="B227"/>
  <c r="D227" s="1"/>
  <c r="G227" s="1"/>
  <c r="C227"/>
  <c r="F226" l="1"/>
  <c r="E227"/>
  <c r="B228"/>
  <c r="D228" s="1"/>
  <c r="G228" s="1"/>
  <c r="C228"/>
  <c r="F227" l="1"/>
  <c r="E228"/>
  <c r="B229"/>
  <c r="D229" s="1"/>
  <c r="G229" s="1"/>
  <c r="C229"/>
  <c r="F228" l="1"/>
  <c r="E229"/>
  <c r="B230"/>
  <c r="D230" s="1"/>
  <c r="G230" s="1"/>
  <c r="C230"/>
  <c r="F229" l="1"/>
  <c r="E230"/>
  <c r="B231"/>
  <c r="D231" s="1"/>
  <c r="G231" s="1"/>
  <c r="C231"/>
  <c r="F230" l="1"/>
  <c r="E231"/>
  <c r="B232"/>
  <c r="D232" s="1"/>
  <c r="G232" s="1"/>
  <c r="C232"/>
  <c r="F231" l="1"/>
  <c r="E232"/>
  <c r="B233"/>
  <c r="D233" s="1"/>
  <c r="G233" s="1"/>
  <c r="C233"/>
  <c r="F232" l="1"/>
  <c r="E233"/>
  <c r="B234"/>
  <c r="D234" s="1"/>
  <c r="G234" s="1"/>
  <c r="C234"/>
  <c r="F233" l="1"/>
  <c r="E234"/>
  <c r="B235"/>
  <c r="D235" s="1"/>
  <c r="G235" s="1"/>
  <c r="C235"/>
  <c r="F234" l="1"/>
  <c r="E235"/>
  <c r="B236"/>
  <c r="D236" s="1"/>
  <c r="G236" s="1"/>
  <c r="C236"/>
  <c r="F235" l="1"/>
  <c r="E236"/>
  <c r="B237"/>
  <c r="D237" s="1"/>
  <c r="G237" s="1"/>
  <c r="C237"/>
  <c r="F236" l="1"/>
  <c r="E237"/>
  <c r="B238"/>
  <c r="D238" s="1"/>
  <c r="G238" s="1"/>
  <c r="C238"/>
  <c r="F237" l="1"/>
  <c r="E238"/>
  <c r="B239"/>
  <c r="D239" s="1"/>
  <c r="G239" s="1"/>
  <c r="C239"/>
  <c r="F238" l="1"/>
  <c r="E239"/>
  <c r="B240"/>
  <c r="D240" s="1"/>
  <c r="G240" s="1"/>
  <c r="C240"/>
  <c r="F239" l="1"/>
  <c r="E240"/>
  <c r="B241"/>
  <c r="D241" s="1"/>
  <c r="G241" s="1"/>
  <c r="C241"/>
  <c r="F240" l="1"/>
  <c r="E241"/>
  <c r="B242"/>
  <c r="D242" s="1"/>
  <c r="G242" s="1"/>
  <c r="C242"/>
  <c r="F241" l="1"/>
  <c r="E242"/>
  <c r="B243"/>
  <c r="D243" s="1"/>
  <c r="G243" s="1"/>
  <c r="C243"/>
  <c r="F242" l="1"/>
  <c r="E243"/>
  <c r="B244"/>
  <c r="D244" s="1"/>
  <c r="G244" s="1"/>
  <c r="C244"/>
  <c r="F243" l="1"/>
  <c r="E244"/>
  <c r="B245"/>
  <c r="D245" s="1"/>
  <c r="G245" s="1"/>
  <c r="C245"/>
  <c r="F244" l="1"/>
  <c r="E245"/>
  <c r="F245" l="1"/>
</calcChain>
</file>

<file path=xl/sharedStrings.xml><?xml version="1.0" encoding="utf-8"?>
<sst xmlns="http://schemas.openxmlformats.org/spreadsheetml/2006/main" count="18" uniqueCount="13">
  <si>
    <t>Max % gain/loss</t>
  </si>
  <si>
    <t>%</t>
  </si>
  <si>
    <t>Price</t>
  </si>
  <si>
    <t>Moving Average</t>
  </si>
  <si>
    <t>Ken's Stock Market</t>
  </si>
  <si>
    <t>This  uses the RAND function to generate a random gain or loss on each calculation.  This is similar to the stock market.</t>
  </si>
  <si>
    <t>BuyQuantity</t>
  </si>
  <si>
    <t>Rung distance</t>
  </si>
  <si>
    <t>Profit</t>
  </si>
  <si>
    <t>Cumulative profit</t>
  </si>
  <si>
    <t>Draw Down</t>
  </si>
  <si>
    <t>Hodorific Stock Market</t>
  </si>
  <si>
    <t>by Ken Hodor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</si>
</sst>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Hodorific Market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'The Market'!$B$8:$B$245</c:f>
              <c:numCache>
                <c:formatCode>General</c:formatCode>
                <c:ptCount val="238"/>
                <c:pt idx="0">
                  <c:v>100</c:v>
                </c:pt>
                <c:pt idx="1">
                  <c:v>101.46239685697577</c:v>
                </c:pt>
                <c:pt idx="2">
                  <c:v>105.46787492783349</c:v>
                </c:pt>
                <c:pt idx="3">
                  <c:v>104.69763115831765</c:v>
                </c:pt>
                <c:pt idx="4">
                  <c:v>104.68318981418703</c:v>
                </c:pt>
                <c:pt idx="5">
                  <c:v>106.45415357419104</c:v>
                </c:pt>
                <c:pt idx="6">
                  <c:v>109.76348020181264</c:v>
                </c:pt>
                <c:pt idx="7">
                  <c:v>112.52331380818809</c:v>
                </c:pt>
                <c:pt idx="8">
                  <c:v>110.65027976258686</c:v>
                </c:pt>
                <c:pt idx="9">
                  <c:v>114.54352916956748</c:v>
                </c:pt>
                <c:pt idx="10">
                  <c:v>111.93606143095508</c:v>
                </c:pt>
                <c:pt idx="11">
                  <c:v>107.52105994587384</c:v>
                </c:pt>
                <c:pt idx="12">
                  <c:v>104.72662699916405</c:v>
                </c:pt>
                <c:pt idx="13">
                  <c:v>103.00283826331957</c:v>
                </c:pt>
                <c:pt idx="14">
                  <c:v>106.28890837838806</c:v>
                </c:pt>
                <c:pt idx="15">
                  <c:v>105.96866712278106</c:v>
                </c:pt>
                <c:pt idx="16">
                  <c:v>106.77842266986646</c:v>
                </c:pt>
                <c:pt idx="17">
                  <c:v>105.10965917126623</c:v>
                </c:pt>
                <c:pt idx="18">
                  <c:v>104.28794069209368</c:v>
                </c:pt>
                <c:pt idx="19">
                  <c:v>102.436280120456</c:v>
                </c:pt>
                <c:pt idx="20">
                  <c:v>102.06493445493037</c:v>
                </c:pt>
                <c:pt idx="21">
                  <c:v>104.43741988021368</c:v>
                </c:pt>
                <c:pt idx="22">
                  <c:v>100.45843167586638</c:v>
                </c:pt>
                <c:pt idx="23">
                  <c:v>99.340148430164149</c:v>
                </c:pt>
                <c:pt idx="24">
                  <c:v>100.57663536676753</c:v>
                </c:pt>
                <c:pt idx="25">
                  <c:v>99.462111006049881</c:v>
                </c:pt>
                <c:pt idx="26">
                  <c:v>101.00713040816669</c:v>
                </c:pt>
                <c:pt idx="27">
                  <c:v>99.179005613050975</c:v>
                </c:pt>
                <c:pt idx="28">
                  <c:v>97.216874440995468</c:v>
                </c:pt>
                <c:pt idx="29">
                  <c:v>94.280733020081698</c:v>
                </c:pt>
                <c:pt idx="30">
                  <c:v>92.029230170838844</c:v>
                </c:pt>
                <c:pt idx="31">
                  <c:v>94.476473865488131</c:v>
                </c:pt>
                <c:pt idx="32">
                  <c:v>92.414368395912703</c:v>
                </c:pt>
                <c:pt idx="33">
                  <c:v>94.444218971104547</c:v>
                </c:pt>
                <c:pt idx="34">
                  <c:v>92.069133393076399</c:v>
                </c:pt>
                <c:pt idx="35">
                  <c:v>93.151716091643735</c:v>
                </c:pt>
                <c:pt idx="36">
                  <c:v>90.716804697670653</c:v>
                </c:pt>
                <c:pt idx="37">
                  <c:v>91.280190753350112</c:v>
                </c:pt>
                <c:pt idx="38">
                  <c:v>94.471946246974085</c:v>
                </c:pt>
                <c:pt idx="39">
                  <c:v>97.326848908980168</c:v>
                </c:pt>
                <c:pt idx="40">
                  <c:v>98.599871494442354</c:v>
                </c:pt>
                <c:pt idx="41">
                  <c:v>99.948730370237953</c:v>
                </c:pt>
                <c:pt idx="42">
                  <c:v>103.58036865724152</c:v>
                </c:pt>
                <c:pt idx="43">
                  <c:v>107.48644400836251</c:v>
                </c:pt>
                <c:pt idx="44">
                  <c:v>109.86116172864789</c:v>
                </c:pt>
                <c:pt idx="45">
                  <c:v>107.52430976317928</c:v>
                </c:pt>
                <c:pt idx="46">
                  <c:v>104.51827752491506</c:v>
                </c:pt>
                <c:pt idx="47">
                  <c:v>101.64071143055646</c:v>
                </c:pt>
                <c:pt idx="48">
                  <c:v>102.7394928336096</c:v>
                </c:pt>
                <c:pt idx="49">
                  <c:v>100.34943621460414</c:v>
                </c:pt>
                <c:pt idx="50">
                  <c:v>100.34814403853333</c:v>
                </c:pt>
                <c:pt idx="51">
                  <c:v>100.39839508371398</c:v>
                </c:pt>
                <c:pt idx="52">
                  <c:v>102.08181136405284</c:v>
                </c:pt>
                <c:pt idx="53">
                  <c:v>100.12250198129048</c:v>
                </c:pt>
                <c:pt idx="54">
                  <c:v>101.66479425573741</c:v>
                </c:pt>
                <c:pt idx="55">
                  <c:v>103.78745672515744</c:v>
                </c:pt>
                <c:pt idx="56">
                  <c:v>105.24157425234229</c:v>
                </c:pt>
                <c:pt idx="57">
                  <c:v>109.15657619477729</c:v>
                </c:pt>
                <c:pt idx="58">
                  <c:v>106.75377205004112</c:v>
                </c:pt>
                <c:pt idx="59">
                  <c:v>107.80651149854836</c:v>
                </c:pt>
                <c:pt idx="60">
                  <c:v>109.88786745003378</c:v>
                </c:pt>
                <c:pt idx="61">
                  <c:v>105.80842608496116</c:v>
                </c:pt>
                <c:pt idx="62">
                  <c:v>107.32791203538793</c:v>
                </c:pt>
                <c:pt idx="63">
                  <c:v>103.07822380726343</c:v>
                </c:pt>
                <c:pt idx="64">
                  <c:v>104.22156717725703</c:v>
                </c:pt>
                <c:pt idx="65">
                  <c:v>100.27309485558891</c:v>
                </c:pt>
                <c:pt idx="66">
                  <c:v>96.99541563670104</c:v>
                </c:pt>
                <c:pt idx="67">
                  <c:v>95.516453427932632</c:v>
                </c:pt>
                <c:pt idx="68">
                  <c:v>94.766061683491131</c:v>
                </c:pt>
                <c:pt idx="69">
                  <c:v>93.58074371512501</c:v>
                </c:pt>
                <c:pt idx="70">
                  <c:v>95.897300088052248</c:v>
                </c:pt>
                <c:pt idx="71">
                  <c:v>98.605325696824224</c:v>
                </c:pt>
                <c:pt idx="72">
                  <c:v>98.075987555244822</c:v>
                </c:pt>
                <c:pt idx="73">
                  <c:v>99.156593967359726</c:v>
                </c:pt>
                <c:pt idx="74">
                  <c:v>97.643650354843473</c:v>
                </c:pt>
                <c:pt idx="75">
                  <c:v>94.469514335905174</c:v>
                </c:pt>
                <c:pt idx="76">
                  <c:v>94.570229496100794</c:v>
                </c:pt>
                <c:pt idx="77">
                  <c:v>93.021633438327882</c:v>
                </c:pt>
                <c:pt idx="78">
                  <c:v>90.226545995392726</c:v>
                </c:pt>
                <c:pt idx="79">
                  <c:v>87.708613445418493</c:v>
                </c:pt>
                <c:pt idx="80">
                  <c:v>85.868503580797551</c:v>
                </c:pt>
                <c:pt idx="81">
                  <c:v>84.850310111729584</c:v>
                </c:pt>
                <c:pt idx="82">
                  <c:v>85.776903268049736</c:v>
                </c:pt>
                <c:pt idx="83">
                  <c:v>83.462778959172852</c:v>
                </c:pt>
                <c:pt idx="84">
                  <c:v>82.338357634190487</c:v>
                </c:pt>
                <c:pt idx="85">
                  <c:v>80.360357008374962</c:v>
                </c:pt>
                <c:pt idx="86">
                  <c:v>77.354812359027093</c:v>
                </c:pt>
                <c:pt idx="87">
                  <c:v>77.873288811234147</c:v>
                </c:pt>
                <c:pt idx="88">
                  <c:v>77.35012323533735</c:v>
                </c:pt>
                <c:pt idx="89">
                  <c:v>74.938051625547061</c:v>
                </c:pt>
                <c:pt idx="90">
                  <c:v>75.419378231245091</c:v>
                </c:pt>
                <c:pt idx="91">
                  <c:v>76.060910416432392</c:v>
                </c:pt>
                <c:pt idx="92">
                  <c:v>73.39459596139109</c:v>
                </c:pt>
                <c:pt idx="93">
                  <c:v>74.406293915619557</c:v>
                </c:pt>
                <c:pt idx="94">
                  <c:v>72.940847217839575</c:v>
                </c:pt>
                <c:pt idx="95">
                  <c:v>73.363487801598723</c:v>
                </c:pt>
                <c:pt idx="96">
                  <c:v>72.064310323914626</c:v>
                </c:pt>
                <c:pt idx="97">
                  <c:v>74.384523072879972</c:v>
                </c:pt>
                <c:pt idx="98">
                  <c:v>72.179369493576473</c:v>
                </c:pt>
                <c:pt idx="99">
                  <c:v>69.410110299696228</c:v>
                </c:pt>
                <c:pt idx="100">
                  <c:v>69.897515971551442</c:v>
                </c:pt>
                <c:pt idx="101">
                  <c:v>72.45962716491033</c:v>
                </c:pt>
                <c:pt idx="102">
                  <c:v>71.680403518620778</c:v>
                </c:pt>
                <c:pt idx="103">
                  <c:v>70.016933105036713</c:v>
                </c:pt>
                <c:pt idx="104">
                  <c:v>71.180546711947514</c:v>
                </c:pt>
                <c:pt idx="105">
                  <c:v>70.96055280688752</c:v>
                </c:pt>
                <c:pt idx="106">
                  <c:v>69.67262006595756</c:v>
                </c:pt>
                <c:pt idx="107">
                  <c:v>69.821236365105619</c:v>
                </c:pt>
                <c:pt idx="108">
                  <c:v>71.899530134061749</c:v>
                </c:pt>
                <c:pt idx="109">
                  <c:v>69.796644399593589</c:v>
                </c:pt>
                <c:pt idx="110">
                  <c:v>67.447651655133072</c:v>
                </c:pt>
                <c:pt idx="111">
                  <c:v>68.849676975033589</c:v>
                </c:pt>
                <c:pt idx="112">
                  <c:v>70.291429182394538</c:v>
                </c:pt>
                <c:pt idx="113">
                  <c:v>72.450993792365978</c:v>
                </c:pt>
                <c:pt idx="114">
                  <c:v>72.279218039885706</c:v>
                </c:pt>
                <c:pt idx="115">
                  <c:v>70.006240450573728</c:v>
                </c:pt>
                <c:pt idx="116">
                  <c:v>68.044427817873967</c:v>
                </c:pt>
                <c:pt idx="117">
                  <c:v>66.231526423593195</c:v>
                </c:pt>
                <c:pt idx="118">
                  <c:v>67.739533970157467</c:v>
                </c:pt>
                <c:pt idx="119">
                  <c:v>65.282024139904536</c:v>
                </c:pt>
                <c:pt idx="120">
                  <c:v>66.706865786001586</c:v>
                </c:pt>
                <c:pt idx="121">
                  <c:v>67.343440352302565</c:v>
                </c:pt>
                <c:pt idx="122">
                  <c:v>67.932402443622905</c:v>
                </c:pt>
                <c:pt idx="123">
                  <c:v>66.003260152772157</c:v>
                </c:pt>
                <c:pt idx="124">
                  <c:v>64.087446963419907</c:v>
                </c:pt>
                <c:pt idx="125">
                  <c:v>64.446719071032859</c:v>
                </c:pt>
                <c:pt idx="126">
                  <c:v>62.245740076484601</c:v>
                </c:pt>
                <c:pt idx="127">
                  <c:v>60.069354265154381</c:v>
                </c:pt>
                <c:pt idx="128">
                  <c:v>61.919282855289133</c:v>
                </c:pt>
                <c:pt idx="129">
                  <c:v>62.438531391330535</c:v>
                </c:pt>
                <c:pt idx="130">
                  <c:v>62.422691151382232</c:v>
                </c:pt>
                <c:pt idx="131">
                  <c:v>60.410323472828445</c:v>
                </c:pt>
                <c:pt idx="132">
                  <c:v>62.655782278364931</c:v>
                </c:pt>
                <c:pt idx="133">
                  <c:v>63.719019297392094</c:v>
                </c:pt>
                <c:pt idx="134">
                  <c:v>66.016764591678054</c:v>
                </c:pt>
                <c:pt idx="135">
                  <c:v>65.634688936202039</c:v>
                </c:pt>
                <c:pt idx="136">
                  <c:v>67.9064882159593</c:v>
                </c:pt>
                <c:pt idx="137">
                  <c:v>69.951816658706463</c:v>
                </c:pt>
                <c:pt idx="138">
                  <c:v>67.21053859897512</c:v>
                </c:pt>
                <c:pt idx="139">
                  <c:v>68.64720521790089</c:v>
                </c:pt>
                <c:pt idx="140">
                  <c:v>70.706729486428287</c:v>
                </c:pt>
                <c:pt idx="141">
                  <c:v>70.39984162299605</c:v>
                </c:pt>
                <c:pt idx="142">
                  <c:v>73.213890218315029</c:v>
                </c:pt>
                <c:pt idx="143">
                  <c:v>73.439168679646301</c:v>
                </c:pt>
                <c:pt idx="144">
                  <c:v>73.245013624226843</c:v>
                </c:pt>
                <c:pt idx="145">
                  <c:v>72.549824988615924</c:v>
                </c:pt>
                <c:pt idx="146">
                  <c:v>75.406059716124219</c:v>
                </c:pt>
                <c:pt idx="147">
                  <c:v>74.357945195548893</c:v>
                </c:pt>
                <c:pt idx="148">
                  <c:v>75.035931001728443</c:v>
                </c:pt>
                <c:pt idx="149">
                  <c:v>74.163833664061556</c:v>
                </c:pt>
                <c:pt idx="150">
                  <c:v>71.33872913664166</c:v>
                </c:pt>
                <c:pt idx="151">
                  <c:v>72.309058065379674</c:v>
                </c:pt>
                <c:pt idx="152">
                  <c:v>74.605137379151188</c:v>
                </c:pt>
                <c:pt idx="153">
                  <c:v>73.020225321978145</c:v>
                </c:pt>
                <c:pt idx="154">
                  <c:v>73.854189911073618</c:v>
                </c:pt>
                <c:pt idx="155">
                  <c:v>74.359740265755036</c:v>
                </c:pt>
                <c:pt idx="156">
                  <c:v>73.667725643397048</c:v>
                </c:pt>
                <c:pt idx="157">
                  <c:v>76.448982386356136</c:v>
                </c:pt>
                <c:pt idx="158">
                  <c:v>78.588777871730741</c:v>
                </c:pt>
                <c:pt idx="159">
                  <c:v>75.992411944319826</c:v>
                </c:pt>
                <c:pt idx="160">
                  <c:v>77.525026252645105</c:v>
                </c:pt>
                <c:pt idx="161">
                  <c:v>77.383687090214536</c:v>
                </c:pt>
                <c:pt idx="162">
                  <c:v>77.738857342128441</c:v>
                </c:pt>
                <c:pt idx="163">
                  <c:v>74.823717955868318</c:v>
                </c:pt>
                <c:pt idx="164">
                  <c:v>77.093013875462091</c:v>
                </c:pt>
                <c:pt idx="165">
                  <c:v>75.009750101127437</c:v>
                </c:pt>
                <c:pt idx="166">
                  <c:v>75.619435013946884</c:v>
                </c:pt>
                <c:pt idx="167">
                  <c:v>72.719434226891011</c:v>
                </c:pt>
                <c:pt idx="168">
                  <c:v>70.948506876179579</c:v>
                </c:pt>
                <c:pt idx="169">
                  <c:v>70.533347540944447</c:v>
                </c:pt>
                <c:pt idx="170">
                  <c:v>69.793216344175178</c:v>
                </c:pt>
                <c:pt idx="171">
                  <c:v>72.37172731836138</c:v>
                </c:pt>
                <c:pt idx="172">
                  <c:v>70.785488247293571</c:v>
                </c:pt>
                <c:pt idx="173">
                  <c:v>69.943408831406316</c:v>
                </c:pt>
                <c:pt idx="174">
                  <c:v>67.179507015677785</c:v>
                </c:pt>
                <c:pt idx="175">
                  <c:v>68.402407759723857</c:v>
                </c:pt>
                <c:pt idx="176">
                  <c:v>65.968757497260228</c:v>
                </c:pt>
                <c:pt idx="177">
                  <c:v>65.967893760022392</c:v>
                </c:pt>
                <c:pt idx="178">
                  <c:v>66.235412399233653</c:v>
                </c:pt>
                <c:pt idx="179">
                  <c:v>67.913934236034734</c:v>
                </c:pt>
                <c:pt idx="180">
                  <c:v>69.057225478294981</c:v>
                </c:pt>
                <c:pt idx="181">
                  <c:v>70.515511310684133</c:v>
                </c:pt>
                <c:pt idx="182">
                  <c:v>71.238180965838552</c:v>
                </c:pt>
                <c:pt idx="183">
                  <c:v>69.989832313662845</c:v>
                </c:pt>
                <c:pt idx="184">
                  <c:v>71.053818395460283</c:v>
                </c:pt>
                <c:pt idx="185">
                  <c:v>68.771537102785402</c:v>
                </c:pt>
                <c:pt idx="186">
                  <c:v>69.57436448898801</c:v>
                </c:pt>
                <c:pt idx="187">
                  <c:v>69.135206908508309</c:v>
                </c:pt>
                <c:pt idx="188">
                  <c:v>68.049586675851913</c:v>
                </c:pt>
                <c:pt idx="189">
                  <c:v>66.373401316627934</c:v>
                </c:pt>
                <c:pt idx="190">
                  <c:v>68.660075117051463</c:v>
                </c:pt>
                <c:pt idx="191">
                  <c:v>67.016404236117793</c:v>
                </c:pt>
                <c:pt idx="192">
                  <c:v>65.660892177977274</c:v>
                </c:pt>
                <c:pt idx="193">
                  <c:v>64.833996038433611</c:v>
                </c:pt>
                <c:pt idx="194">
                  <c:v>66.102162116738697</c:v>
                </c:pt>
                <c:pt idx="195">
                  <c:v>65.388524265906256</c:v>
                </c:pt>
                <c:pt idx="196">
                  <c:v>65.120696321417171</c:v>
                </c:pt>
                <c:pt idx="197">
                  <c:v>64.488839437574782</c:v>
                </c:pt>
                <c:pt idx="198">
                  <c:v>64.044704192228409</c:v>
                </c:pt>
                <c:pt idx="199">
                  <c:v>66.289759723207013</c:v>
                </c:pt>
                <c:pt idx="200">
                  <c:v>68.084793365021156</c:v>
                </c:pt>
                <c:pt idx="201">
                  <c:v>69.775977219244524</c:v>
                </c:pt>
                <c:pt idx="202">
                  <c:v>70.516285899151114</c:v>
                </c:pt>
                <c:pt idx="203">
                  <c:v>68.917670974457721</c:v>
                </c:pt>
                <c:pt idx="204">
                  <c:v>70.030779640526973</c:v>
                </c:pt>
                <c:pt idx="205">
                  <c:v>70.564289862784904</c:v>
                </c:pt>
                <c:pt idx="206">
                  <c:v>73.373314527326713</c:v>
                </c:pt>
                <c:pt idx="207">
                  <c:v>71.77683639291331</c:v>
                </c:pt>
                <c:pt idx="208">
                  <c:v>73.303250985016874</c:v>
                </c:pt>
                <c:pt idx="209">
                  <c:v>75.224690380540167</c:v>
                </c:pt>
                <c:pt idx="210">
                  <c:v>73.657980413622553</c:v>
                </c:pt>
                <c:pt idx="211">
                  <c:v>73.981879431829356</c:v>
                </c:pt>
                <c:pt idx="212">
                  <c:v>76.563805980384402</c:v>
                </c:pt>
                <c:pt idx="213">
                  <c:v>79.1179610686617</c:v>
                </c:pt>
                <c:pt idx="214">
                  <c:v>76.465864935868026</c:v>
                </c:pt>
                <c:pt idx="215">
                  <c:v>75.557508633694212</c:v>
                </c:pt>
                <c:pt idx="216">
                  <c:v>78.416031420727165</c:v>
                </c:pt>
                <c:pt idx="217">
                  <c:v>76.203548601807839</c:v>
                </c:pt>
                <c:pt idx="218">
                  <c:v>74.833700322447484</c:v>
                </c:pt>
                <c:pt idx="219">
                  <c:v>75.052909750781609</c:v>
                </c:pt>
                <c:pt idx="220">
                  <c:v>73.899864517083785</c:v>
                </c:pt>
                <c:pt idx="221">
                  <c:v>75.44184870408219</c:v>
                </c:pt>
                <c:pt idx="222">
                  <c:v>74.094871395046837</c:v>
                </c:pt>
                <c:pt idx="223">
                  <c:v>74.129788995185606</c:v>
                </c:pt>
                <c:pt idx="224">
                  <c:v>76.623961988575871</c:v>
                </c:pt>
                <c:pt idx="225">
                  <c:v>77.520220702693578</c:v>
                </c:pt>
                <c:pt idx="226">
                  <c:v>80.33550149672773</c:v>
                </c:pt>
                <c:pt idx="227">
                  <c:v>79.688926192909463</c:v>
                </c:pt>
                <c:pt idx="228">
                  <c:v>78.96211011709228</c:v>
                </c:pt>
                <c:pt idx="229">
                  <c:v>78.827581284655651</c:v>
                </c:pt>
                <c:pt idx="230">
                  <c:v>76.197083628401273</c:v>
                </c:pt>
                <c:pt idx="231">
                  <c:v>76.150975803325409</c:v>
                </c:pt>
                <c:pt idx="232">
                  <c:v>76.184947055873167</c:v>
                </c:pt>
                <c:pt idx="233">
                  <c:v>77.441914020975091</c:v>
                </c:pt>
                <c:pt idx="234">
                  <c:v>74.6276267294066</c:v>
                </c:pt>
                <c:pt idx="235">
                  <c:v>74.836721252116376</c:v>
                </c:pt>
                <c:pt idx="236">
                  <c:v>74.170418536740925</c:v>
                </c:pt>
                <c:pt idx="237">
                  <c:v>71.973984341608798</c:v>
                </c:pt>
              </c:numCache>
            </c:numRef>
          </c:val>
        </c:ser>
        <c:ser>
          <c:idx val="1"/>
          <c:order val="1"/>
          <c:spPr>
            <a:ln w="12700"/>
          </c:spPr>
          <c:marker>
            <c:symbol val="none"/>
          </c:marker>
          <c:val>
            <c:numRef>
              <c:f>'The Market'!$C$8:$C$245</c:f>
              <c:numCache>
                <c:formatCode>General</c:formatCode>
                <c:ptCount val="238"/>
                <c:pt idx="10">
                  <c:v>107.02458492736601</c:v>
                </c:pt>
                <c:pt idx="11">
                  <c:v>108.21819107046149</c:v>
                </c:pt>
                <c:pt idx="12">
                  <c:v>108.82405737935133</c:v>
                </c:pt>
                <c:pt idx="13">
                  <c:v>108.74993258648438</c:v>
                </c:pt>
                <c:pt idx="14">
                  <c:v>108.58045329698457</c:v>
                </c:pt>
                <c:pt idx="15">
                  <c:v>108.74102515340466</c:v>
                </c:pt>
                <c:pt idx="16">
                  <c:v>108.6924765082637</c:v>
                </c:pt>
                <c:pt idx="17">
                  <c:v>108.39397075506906</c:v>
                </c:pt>
                <c:pt idx="18">
                  <c:v>107.65260529137686</c:v>
                </c:pt>
                <c:pt idx="19">
                  <c:v>107.01637138432757</c:v>
                </c:pt>
                <c:pt idx="20">
                  <c:v>105.80564647941642</c:v>
                </c:pt>
                <c:pt idx="21">
                  <c:v>104.81853378181393</c:v>
                </c:pt>
                <c:pt idx="22">
                  <c:v>104.51016977524792</c:v>
                </c:pt>
                <c:pt idx="23">
                  <c:v>104.08335024291816</c:v>
                </c:pt>
                <c:pt idx="24">
                  <c:v>103.71708125960261</c:v>
                </c:pt>
                <c:pt idx="25">
                  <c:v>103.14585395844055</c:v>
                </c:pt>
                <c:pt idx="26">
                  <c:v>102.49519834676744</c:v>
                </c:pt>
                <c:pt idx="27">
                  <c:v>101.91806912059747</c:v>
                </c:pt>
                <c:pt idx="28">
                  <c:v>101.32500376477594</c:v>
                </c:pt>
                <c:pt idx="29">
                  <c:v>100.61789713966611</c:v>
                </c:pt>
                <c:pt idx="30">
                  <c:v>99.802342429628695</c:v>
                </c:pt>
                <c:pt idx="31">
                  <c:v>98.798772001219547</c:v>
                </c:pt>
                <c:pt idx="32">
                  <c:v>97.802677399746983</c:v>
                </c:pt>
                <c:pt idx="33">
                  <c:v>96.998271071751603</c:v>
                </c:pt>
                <c:pt idx="34">
                  <c:v>96.508678125845648</c:v>
                </c:pt>
                <c:pt idx="35">
                  <c:v>95.657927928476539</c:v>
                </c:pt>
                <c:pt idx="36">
                  <c:v>95.026888437035922</c:v>
                </c:pt>
                <c:pt idx="37">
                  <c:v>93.99785586598631</c:v>
                </c:pt>
                <c:pt idx="38">
                  <c:v>93.207974380016225</c:v>
                </c:pt>
                <c:pt idx="39">
                  <c:v>92.933481560614084</c:v>
                </c:pt>
                <c:pt idx="40">
                  <c:v>93.238093149503939</c:v>
                </c:pt>
                <c:pt idx="41">
                  <c:v>93.8951572818643</c:v>
                </c:pt>
                <c:pt idx="42">
                  <c:v>94.442382932339271</c:v>
                </c:pt>
                <c:pt idx="43">
                  <c:v>95.558982958472157</c:v>
                </c:pt>
                <c:pt idx="44">
                  <c:v>96.863205462197953</c:v>
                </c:pt>
                <c:pt idx="45">
                  <c:v>98.642408295755089</c:v>
                </c:pt>
                <c:pt idx="46">
                  <c:v>100.07966766290865</c:v>
                </c:pt>
                <c:pt idx="47">
                  <c:v>101.4598149456331</c:v>
                </c:pt>
                <c:pt idx="48">
                  <c:v>102.49586701335372</c:v>
                </c:pt>
                <c:pt idx="49">
                  <c:v>103.32262167201729</c:v>
                </c:pt>
                <c:pt idx="50">
                  <c:v>103.62488040257969</c:v>
                </c:pt>
                <c:pt idx="51">
                  <c:v>103.79970765698879</c:v>
                </c:pt>
                <c:pt idx="52">
                  <c:v>103.84467412833638</c:v>
                </c:pt>
                <c:pt idx="53">
                  <c:v>103.69481839901748</c:v>
                </c:pt>
                <c:pt idx="54">
                  <c:v>102.95842419631029</c:v>
                </c:pt>
                <c:pt idx="55">
                  <c:v>102.13878744901925</c:v>
                </c:pt>
                <c:pt idx="56">
                  <c:v>101.76510214521709</c:v>
                </c:pt>
                <c:pt idx="57">
                  <c:v>101.8374318179598</c:v>
                </c:pt>
                <c:pt idx="58">
                  <c:v>102.58901829438189</c:v>
                </c:pt>
                <c:pt idx="59">
                  <c:v>102.99044621602502</c:v>
                </c:pt>
                <c:pt idx="60">
                  <c:v>103.73615374441945</c:v>
                </c:pt>
                <c:pt idx="61">
                  <c:v>104.6901260855695</c:v>
                </c:pt>
                <c:pt idx="62">
                  <c:v>105.2311291856942</c:v>
                </c:pt>
                <c:pt idx="63">
                  <c:v>105.75573925282772</c:v>
                </c:pt>
                <c:pt idx="64">
                  <c:v>106.05131143542503</c:v>
                </c:pt>
                <c:pt idx="65">
                  <c:v>106.30698872757698</c:v>
                </c:pt>
                <c:pt idx="66">
                  <c:v>105.95555254062012</c:v>
                </c:pt>
                <c:pt idx="67">
                  <c:v>105.13093667905601</c:v>
                </c:pt>
                <c:pt idx="68">
                  <c:v>103.76692440237154</c:v>
                </c:pt>
                <c:pt idx="69">
                  <c:v>102.56815336571654</c:v>
                </c:pt>
                <c:pt idx="70">
                  <c:v>101.14557658737419</c:v>
                </c:pt>
                <c:pt idx="71">
                  <c:v>99.74651985117606</c:v>
                </c:pt>
                <c:pt idx="72">
                  <c:v>99.026209812362353</c:v>
                </c:pt>
                <c:pt idx="73">
                  <c:v>98.101017364348053</c:v>
                </c:pt>
                <c:pt idx="74">
                  <c:v>97.708854380357678</c:v>
                </c:pt>
                <c:pt idx="75">
                  <c:v>97.051062698116326</c:v>
                </c:pt>
                <c:pt idx="76">
                  <c:v>96.470704646147951</c:v>
                </c:pt>
                <c:pt idx="77">
                  <c:v>96.228186032087919</c:v>
                </c:pt>
                <c:pt idx="78">
                  <c:v>95.978704033127428</c:v>
                </c:pt>
                <c:pt idx="79">
                  <c:v>95.524752464317586</c:v>
                </c:pt>
                <c:pt idx="80">
                  <c:v>94.937539437346942</c:v>
                </c:pt>
                <c:pt idx="81">
                  <c:v>93.934659786621481</c:v>
                </c:pt>
                <c:pt idx="82">
                  <c:v>92.559158228112025</c:v>
                </c:pt>
                <c:pt idx="83">
                  <c:v>91.329249799392514</c:v>
                </c:pt>
                <c:pt idx="84">
                  <c:v>89.759868298573821</c:v>
                </c:pt>
                <c:pt idx="85">
                  <c:v>88.229339026508541</c:v>
                </c:pt>
                <c:pt idx="86">
                  <c:v>86.818423293755501</c:v>
                </c:pt>
                <c:pt idx="87">
                  <c:v>85.096881580048134</c:v>
                </c:pt>
                <c:pt idx="88">
                  <c:v>83.58204711733876</c:v>
                </c:pt>
                <c:pt idx="89">
                  <c:v>82.294404841333233</c:v>
                </c:pt>
                <c:pt idx="90">
                  <c:v>81.017348659346084</c:v>
                </c:pt>
                <c:pt idx="91">
                  <c:v>79.972436124390839</c:v>
                </c:pt>
                <c:pt idx="92">
                  <c:v>79.093496154861128</c:v>
                </c:pt>
                <c:pt idx="93">
                  <c:v>77.855265424195267</c:v>
                </c:pt>
                <c:pt idx="94">
                  <c:v>76.94961691983994</c:v>
                </c:pt>
                <c:pt idx="95">
                  <c:v>76.009865878204849</c:v>
                </c:pt>
                <c:pt idx="96">
                  <c:v>75.310178957527199</c:v>
                </c:pt>
                <c:pt idx="97">
                  <c:v>74.781128754015953</c:v>
                </c:pt>
                <c:pt idx="98">
                  <c:v>74.432252180180541</c:v>
                </c:pt>
                <c:pt idx="99">
                  <c:v>73.915176806004439</c:v>
                </c:pt>
                <c:pt idx="100">
                  <c:v>73.362382673419376</c:v>
                </c:pt>
                <c:pt idx="101">
                  <c:v>72.810196447450011</c:v>
                </c:pt>
                <c:pt idx="102">
                  <c:v>72.450068122297807</c:v>
                </c:pt>
                <c:pt idx="103">
                  <c:v>72.278648878020775</c:v>
                </c:pt>
                <c:pt idx="104">
                  <c:v>71.839712796962488</c:v>
                </c:pt>
                <c:pt idx="105">
                  <c:v>71.663682746373269</c:v>
                </c:pt>
                <c:pt idx="106">
                  <c:v>71.423389246902161</c:v>
                </c:pt>
                <c:pt idx="107">
                  <c:v>71.184220221106457</c:v>
                </c:pt>
                <c:pt idx="108">
                  <c:v>70.727891550329019</c:v>
                </c:pt>
                <c:pt idx="109">
                  <c:v>70.699907614377537</c:v>
                </c:pt>
                <c:pt idx="110">
                  <c:v>70.738561024367272</c:v>
                </c:pt>
                <c:pt idx="111">
                  <c:v>70.493574592725437</c:v>
                </c:pt>
                <c:pt idx="112">
                  <c:v>70.132579573737786</c:v>
                </c:pt>
                <c:pt idx="113">
                  <c:v>69.993682140115155</c:v>
                </c:pt>
                <c:pt idx="114">
                  <c:v>70.237088208848078</c:v>
                </c:pt>
                <c:pt idx="115">
                  <c:v>70.346955341641902</c:v>
                </c:pt>
                <c:pt idx="116">
                  <c:v>70.251524106010521</c:v>
                </c:pt>
                <c:pt idx="117">
                  <c:v>70.088704881202148</c:v>
                </c:pt>
                <c:pt idx="118">
                  <c:v>69.729733887050912</c:v>
                </c:pt>
                <c:pt idx="119">
                  <c:v>69.31373427066049</c:v>
                </c:pt>
                <c:pt idx="120">
                  <c:v>68.862272244691582</c:v>
                </c:pt>
                <c:pt idx="121">
                  <c:v>68.788193657778422</c:v>
                </c:pt>
                <c:pt idx="122">
                  <c:v>68.637569995505316</c:v>
                </c:pt>
                <c:pt idx="123">
                  <c:v>68.401667321628167</c:v>
                </c:pt>
                <c:pt idx="124">
                  <c:v>67.75689395766878</c:v>
                </c:pt>
                <c:pt idx="125">
                  <c:v>66.937716850022198</c:v>
                </c:pt>
                <c:pt idx="126">
                  <c:v>66.381764712068119</c:v>
                </c:pt>
                <c:pt idx="127">
                  <c:v>65.801895937929174</c:v>
                </c:pt>
                <c:pt idx="128">
                  <c:v>65.185678722085299</c:v>
                </c:pt>
                <c:pt idx="129">
                  <c:v>64.603653610598457</c:v>
                </c:pt>
                <c:pt idx="130">
                  <c:v>64.319304335741066</c:v>
                </c:pt>
                <c:pt idx="131">
                  <c:v>63.890886872279133</c:v>
                </c:pt>
                <c:pt idx="132">
                  <c:v>63.197575184331711</c:v>
                </c:pt>
                <c:pt idx="133">
                  <c:v>62.669913167805909</c:v>
                </c:pt>
                <c:pt idx="134">
                  <c:v>62.441489082267914</c:v>
                </c:pt>
                <c:pt idx="135">
                  <c:v>62.634420845093722</c:v>
                </c:pt>
                <c:pt idx="136">
                  <c:v>62.753217831610641</c:v>
                </c:pt>
                <c:pt idx="137">
                  <c:v>63.319292645558107</c:v>
                </c:pt>
                <c:pt idx="138">
                  <c:v>64.307538884913328</c:v>
                </c:pt>
                <c:pt idx="139">
                  <c:v>64.836664459281934</c:v>
                </c:pt>
                <c:pt idx="140">
                  <c:v>65.457531841938959</c:v>
                </c:pt>
                <c:pt idx="141">
                  <c:v>66.285935675443582</c:v>
                </c:pt>
                <c:pt idx="142">
                  <c:v>67.284887490460321</c:v>
                </c:pt>
                <c:pt idx="143">
                  <c:v>68.340698284455328</c:v>
                </c:pt>
                <c:pt idx="144">
                  <c:v>69.312713222680742</c:v>
                </c:pt>
                <c:pt idx="145">
                  <c:v>70.035538125935631</c:v>
                </c:pt>
                <c:pt idx="146">
                  <c:v>70.727051731177028</c:v>
                </c:pt>
                <c:pt idx="147">
                  <c:v>71.477008881193512</c:v>
                </c:pt>
                <c:pt idx="148">
                  <c:v>71.917621734877756</c:v>
                </c:pt>
                <c:pt idx="149">
                  <c:v>72.700160975153082</c:v>
                </c:pt>
                <c:pt idx="150">
                  <c:v>73.251823819769157</c:v>
                </c:pt>
                <c:pt idx="151">
                  <c:v>73.315023784790483</c:v>
                </c:pt>
                <c:pt idx="152">
                  <c:v>73.505945429028856</c:v>
                </c:pt>
                <c:pt idx="153">
                  <c:v>73.64507014511247</c:v>
                </c:pt>
                <c:pt idx="154">
                  <c:v>73.603175809345643</c:v>
                </c:pt>
                <c:pt idx="155">
                  <c:v>73.664093438030335</c:v>
                </c:pt>
                <c:pt idx="156">
                  <c:v>73.845084965744235</c:v>
                </c:pt>
                <c:pt idx="157">
                  <c:v>73.671251558471525</c:v>
                </c:pt>
                <c:pt idx="158">
                  <c:v>73.880355277552255</c:v>
                </c:pt>
                <c:pt idx="159">
                  <c:v>74.235639964552462</c:v>
                </c:pt>
                <c:pt idx="160">
                  <c:v>74.418497792578293</c:v>
                </c:pt>
                <c:pt idx="161">
                  <c:v>75.037127504178642</c:v>
                </c:pt>
                <c:pt idx="162">
                  <c:v>75.544590406662138</c:v>
                </c:pt>
                <c:pt idx="163">
                  <c:v>75.857962402959856</c:v>
                </c:pt>
                <c:pt idx="164">
                  <c:v>76.038311666348875</c:v>
                </c:pt>
                <c:pt idx="165">
                  <c:v>76.362194062787722</c:v>
                </c:pt>
                <c:pt idx="166">
                  <c:v>76.427195046324968</c:v>
                </c:pt>
                <c:pt idx="167">
                  <c:v>76.62236598337995</c:v>
                </c:pt>
                <c:pt idx="168">
                  <c:v>76.249411167433465</c:v>
                </c:pt>
                <c:pt idx="169">
                  <c:v>75.485384067878314</c:v>
                </c:pt>
                <c:pt idx="170">
                  <c:v>74.939477627540796</c:v>
                </c:pt>
                <c:pt idx="171">
                  <c:v>74.166296636693801</c:v>
                </c:pt>
                <c:pt idx="172">
                  <c:v>73.665100659508482</c:v>
                </c:pt>
                <c:pt idx="173">
                  <c:v>72.969763750024995</c:v>
                </c:pt>
                <c:pt idx="174">
                  <c:v>72.481732837578789</c:v>
                </c:pt>
                <c:pt idx="175">
                  <c:v>71.490382151600357</c:v>
                </c:pt>
                <c:pt idx="176">
                  <c:v>70.829647917459994</c:v>
                </c:pt>
                <c:pt idx="177">
                  <c:v>69.864580165791324</c:v>
                </c:pt>
                <c:pt idx="178">
                  <c:v>69.189426119104468</c:v>
                </c:pt>
                <c:pt idx="179">
                  <c:v>68.718116671409888</c:v>
                </c:pt>
                <c:pt idx="180">
                  <c:v>68.456175340918918</c:v>
                </c:pt>
                <c:pt idx="181">
                  <c:v>68.382576254330885</c:v>
                </c:pt>
                <c:pt idx="182">
                  <c:v>68.196954653563168</c:v>
                </c:pt>
                <c:pt idx="183">
                  <c:v>68.242223925417662</c:v>
                </c:pt>
                <c:pt idx="184">
                  <c:v>68.24686627364332</c:v>
                </c:pt>
                <c:pt idx="185">
                  <c:v>68.634297411621574</c:v>
                </c:pt>
                <c:pt idx="186">
                  <c:v>68.671210345927733</c:v>
                </c:pt>
                <c:pt idx="187">
                  <c:v>69.031771045100498</c:v>
                </c:pt>
                <c:pt idx="188">
                  <c:v>69.348502359949094</c:v>
                </c:pt>
                <c:pt idx="189">
                  <c:v>69.529919787610922</c:v>
                </c:pt>
                <c:pt idx="190">
                  <c:v>69.375866495670238</c:v>
                </c:pt>
                <c:pt idx="191">
                  <c:v>69.336151459545889</c:v>
                </c:pt>
                <c:pt idx="192">
                  <c:v>68.986240752089245</c:v>
                </c:pt>
                <c:pt idx="193">
                  <c:v>68.428511873303108</c:v>
                </c:pt>
                <c:pt idx="194">
                  <c:v>67.912928245780208</c:v>
                </c:pt>
                <c:pt idx="195">
                  <c:v>67.417762617908039</c:v>
                </c:pt>
                <c:pt idx="196">
                  <c:v>67.079461334220127</c:v>
                </c:pt>
                <c:pt idx="197">
                  <c:v>66.634094517463041</c:v>
                </c:pt>
                <c:pt idx="198">
                  <c:v>66.169457770369689</c:v>
                </c:pt>
                <c:pt idx="199">
                  <c:v>65.768969522007339</c:v>
                </c:pt>
                <c:pt idx="200">
                  <c:v>65.760605362665245</c:v>
                </c:pt>
                <c:pt idx="201">
                  <c:v>65.703077187462199</c:v>
                </c:pt>
                <c:pt idx="202">
                  <c:v>65.979034485774875</c:v>
                </c:pt>
                <c:pt idx="203">
                  <c:v>66.464573857892262</c:v>
                </c:pt>
                <c:pt idx="204">
                  <c:v>66.872941351494688</c:v>
                </c:pt>
                <c:pt idx="205">
                  <c:v>67.265803103873495</c:v>
                </c:pt>
                <c:pt idx="206">
                  <c:v>67.783379663561362</c:v>
                </c:pt>
                <c:pt idx="207">
                  <c:v>68.608641484152329</c:v>
                </c:pt>
                <c:pt idx="208">
                  <c:v>69.337441179686181</c:v>
                </c:pt>
                <c:pt idx="209">
                  <c:v>70.263295858965037</c:v>
                </c:pt>
                <c:pt idx="210">
                  <c:v>71.156788924698361</c:v>
                </c:pt>
                <c:pt idx="211">
                  <c:v>71.714107629558498</c:v>
                </c:pt>
                <c:pt idx="212">
                  <c:v>72.134697850816977</c:v>
                </c:pt>
                <c:pt idx="213">
                  <c:v>72.73944985894029</c:v>
                </c:pt>
                <c:pt idx="214">
                  <c:v>73.759478868360688</c:v>
                </c:pt>
                <c:pt idx="215">
                  <c:v>74.40298739789479</c:v>
                </c:pt>
                <c:pt idx="216">
                  <c:v>74.902309274985711</c:v>
                </c:pt>
                <c:pt idx="217">
                  <c:v>75.406580964325784</c:v>
                </c:pt>
                <c:pt idx="218">
                  <c:v>75.849252185215235</c:v>
                </c:pt>
                <c:pt idx="219">
                  <c:v>76.002297118958282</c:v>
                </c:pt>
                <c:pt idx="220">
                  <c:v>75.985119055982437</c:v>
                </c:pt>
                <c:pt idx="221">
                  <c:v>76.009307466328565</c:v>
                </c:pt>
                <c:pt idx="222">
                  <c:v>76.155304393553848</c:v>
                </c:pt>
                <c:pt idx="223">
                  <c:v>75.908410935020086</c:v>
                </c:pt>
                <c:pt idx="224">
                  <c:v>75.409593727672473</c:v>
                </c:pt>
                <c:pt idx="225">
                  <c:v>75.425403432943256</c:v>
                </c:pt>
                <c:pt idx="226">
                  <c:v>75.621674639843192</c:v>
                </c:pt>
                <c:pt idx="227">
                  <c:v>75.813621647443242</c:v>
                </c:pt>
                <c:pt idx="228">
                  <c:v>76.1621594065534</c:v>
                </c:pt>
                <c:pt idx="229">
                  <c:v>76.575000386017877</c:v>
                </c:pt>
                <c:pt idx="230">
                  <c:v>76.952467539405305</c:v>
                </c:pt>
                <c:pt idx="231">
                  <c:v>77.182189450537038</c:v>
                </c:pt>
                <c:pt idx="232">
                  <c:v>77.253102160461381</c:v>
                </c:pt>
                <c:pt idx="233">
                  <c:v>77.462109726544</c:v>
                </c:pt>
                <c:pt idx="234">
                  <c:v>77.79332222912295</c:v>
                </c:pt>
                <c:pt idx="235">
                  <c:v>77.593688703206027</c:v>
                </c:pt>
                <c:pt idx="236">
                  <c:v>77.32533875814832</c:v>
                </c:pt>
                <c:pt idx="237">
                  <c:v>76.708830462149635</c:v>
                </c:pt>
              </c:numCache>
            </c:numRef>
          </c:val>
        </c:ser>
        <c:marker val="1"/>
        <c:axId val="115750784"/>
        <c:axId val="115752320"/>
      </c:lineChart>
      <c:catAx>
        <c:axId val="115750784"/>
        <c:scaling>
          <c:orientation val="minMax"/>
        </c:scaling>
        <c:axPos val="b"/>
        <c:tickLblPos val="nextTo"/>
        <c:crossAx val="115752320"/>
        <c:crosses val="autoZero"/>
        <c:auto val="1"/>
        <c:lblAlgn val="ctr"/>
        <c:lblOffset val="100"/>
      </c:catAx>
      <c:valAx>
        <c:axId val="115752320"/>
        <c:scaling>
          <c:orientation val="minMax"/>
        </c:scaling>
        <c:axPos val="l"/>
        <c:majorGridlines/>
        <c:numFmt formatCode="General" sourceLinked="1"/>
        <c:tickLblPos val="nextTo"/>
        <c:crossAx val="11575078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Hodorific Market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scaling!$B$7</c:f>
              <c:strCache>
                <c:ptCount val="1"/>
                <c:pt idx="0">
                  <c:v>Price</c:v>
                </c:pt>
              </c:strCache>
            </c:strRef>
          </c:tx>
          <c:marker>
            <c:symbol val="none"/>
          </c:marker>
          <c:val>
            <c:numRef>
              <c:f>scaling!$B$8:$B$245</c:f>
              <c:numCache>
                <c:formatCode>General</c:formatCode>
                <c:ptCount val="238"/>
                <c:pt idx="0">
                  <c:v>100</c:v>
                </c:pt>
                <c:pt idx="1">
                  <c:v>96.222786638759004</c:v>
                </c:pt>
                <c:pt idx="2">
                  <c:v>95.348716995680761</c:v>
                </c:pt>
                <c:pt idx="3">
                  <c:v>94.543638200124519</c:v>
                </c:pt>
                <c:pt idx="4">
                  <c:v>90.857512316353748</c:v>
                </c:pt>
                <c:pt idx="5">
                  <c:v>91.784656551351446</c:v>
                </c:pt>
                <c:pt idx="6">
                  <c:v>88.726484186944091</c:v>
                </c:pt>
                <c:pt idx="7">
                  <c:v>91.935366404550393</c:v>
                </c:pt>
                <c:pt idx="8">
                  <c:v>90.183626519552774</c:v>
                </c:pt>
                <c:pt idx="9">
                  <c:v>88.011002326074433</c:v>
                </c:pt>
                <c:pt idx="10">
                  <c:v>90.212029224476481</c:v>
                </c:pt>
                <c:pt idx="11">
                  <c:v>89.286407115511963</c:v>
                </c:pt>
                <c:pt idx="12">
                  <c:v>91.592571142789154</c:v>
                </c:pt>
                <c:pt idx="13">
                  <c:v>90.057890549181863</c:v>
                </c:pt>
                <c:pt idx="14">
                  <c:v>91.677902896449893</c:v>
                </c:pt>
                <c:pt idx="15">
                  <c:v>89.934449307741559</c:v>
                </c:pt>
                <c:pt idx="16">
                  <c:v>87.555599083401503</c:v>
                </c:pt>
                <c:pt idx="17">
                  <c:v>87.905077067009373</c:v>
                </c:pt>
                <c:pt idx="18">
                  <c:v>85.395964709867826</c:v>
                </c:pt>
                <c:pt idx="19">
                  <c:v>82.613101264217619</c:v>
                </c:pt>
                <c:pt idx="20">
                  <c:v>82.812888763976986</c:v>
                </c:pt>
                <c:pt idx="21">
                  <c:v>80.517217143955449</c:v>
                </c:pt>
                <c:pt idx="22">
                  <c:v>80.762586973456393</c:v>
                </c:pt>
                <c:pt idx="23">
                  <c:v>79.577670057671327</c:v>
                </c:pt>
                <c:pt idx="24">
                  <c:v>77.57062285604934</c:v>
                </c:pt>
                <c:pt idx="25">
                  <c:v>75.571908556618439</c:v>
                </c:pt>
                <c:pt idx="26">
                  <c:v>77.269640673873099</c:v>
                </c:pt>
                <c:pt idx="27">
                  <c:v>76.211548186969395</c:v>
                </c:pt>
                <c:pt idx="28">
                  <c:v>75.529629423866197</c:v>
                </c:pt>
                <c:pt idx="29">
                  <c:v>77.565789211133421</c:v>
                </c:pt>
                <c:pt idx="30">
                  <c:v>75.8113542899723</c:v>
                </c:pt>
                <c:pt idx="31">
                  <c:v>78.202743766391265</c:v>
                </c:pt>
                <c:pt idx="32">
                  <c:v>80.440213202583422</c:v>
                </c:pt>
                <c:pt idx="33">
                  <c:v>82.587960843851079</c:v>
                </c:pt>
                <c:pt idx="34">
                  <c:v>83.99817050695826</c:v>
                </c:pt>
                <c:pt idx="35">
                  <c:v>85.370875913445943</c:v>
                </c:pt>
                <c:pt idx="36">
                  <c:v>87.974657306279212</c:v>
                </c:pt>
                <c:pt idx="37">
                  <c:v>87.086920435902456</c:v>
                </c:pt>
                <c:pt idx="38">
                  <c:v>89.122563438150905</c:v>
                </c:pt>
                <c:pt idx="39">
                  <c:v>92.188529559804962</c:v>
                </c:pt>
                <c:pt idx="40">
                  <c:v>95.139481680800273</c:v>
                </c:pt>
                <c:pt idx="41">
                  <c:v>92.102143813434978</c:v>
                </c:pt>
                <c:pt idx="42">
                  <c:v>90.447512180981533</c:v>
                </c:pt>
                <c:pt idx="43">
                  <c:v>91.240082898761315</c:v>
                </c:pt>
                <c:pt idx="44">
                  <c:v>94.50459023641443</c:v>
                </c:pt>
                <c:pt idx="45">
                  <c:v>96.85050819505156</c:v>
                </c:pt>
                <c:pt idx="46">
                  <c:v>97.881223838806676</c:v>
                </c:pt>
                <c:pt idx="47">
                  <c:v>97.308846712998999</c:v>
                </c:pt>
                <c:pt idx="48">
                  <c:v>100.62619495614966</c:v>
                </c:pt>
                <c:pt idx="49">
                  <c:v>98.679514889264823</c:v>
                </c:pt>
                <c:pt idx="50">
                  <c:v>98.695021300212829</c:v>
                </c:pt>
                <c:pt idx="51">
                  <c:v>97.39262536819048</c:v>
                </c:pt>
                <c:pt idx="52">
                  <c:v>98.127253975982953</c:v>
                </c:pt>
                <c:pt idx="53">
                  <c:v>97.385703651250083</c:v>
                </c:pt>
                <c:pt idx="54">
                  <c:v>95.300893564465397</c:v>
                </c:pt>
                <c:pt idx="55">
                  <c:v>91.630280107982017</c:v>
                </c:pt>
                <c:pt idx="56">
                  <c:v>89.088273720449408</c:v>
                </c:pt>
                <c:pt idx="57">
                  <c:v>86.75487928482481</c:v>
                </c:pt>
                <c:pt idx="58">
                  <c:v>89.345101545460636</c:v>
                </c:pt>
                <c:pt idx="59">
                  <c:v>92.172531609371077</c:v>
                </c:pt>
                <c:pt idx="60">
                  <c:v>92.254413860650502</c:v>
                </c:pt>
                <c:pt idx="61">
                  <c:v>93.570005180332856</c:v>
                </c:pt>
                <c:pt idx="62">
                  <c:v>92.165792756819144</c:v>
                </c:pt>
                <c:pt idx="63">
                  <c:v>92.017771364887778</c:v>
                </c:pt>
                <c:pt idx="64">
                  <c:v>93.879349769381463</c:v>
                </c:pt>
                <c:pt idx="65">
                  <c:v>91.749262177113707</c:v>
                </c:pt>
                <c:pt idx="66">
                  <c:v>89.955076262495183</c:v>
                </c:pt>
                <c:pt idx="67">
                  <c:v>89.933406524677679</c:v>
                </c:pt>
                <c:pt idx="68">
                  <c:v>88.660294397812081</c:v>
                </c:pt>
                <c:pt idx="69">
                  <c:v>90.581032452898</c:v>
                </c:pt>
                <c:pt idx="70">
                  <c:v>91.742117424767684</c:v>
                </c:pt>
                <c:pt idx="71">
                  <c:v>91.202969210561719</c:v>
                </c:pt>
                <c:pt idx="72">
                  <c:v>88.862218005705387</c:v>
                </c:pt>
                <c:pt idx="73">
                  <c:v>87.626939980385686</c:v>
                </c:pt>
                <c:pt idx="74">
                  <c:v>84.900881335054933</c:v>
                </c:pt>
                <c:pt idx="75">
                  <c:v>86.718946718907077</c:v>
                </c:pt>
                <c:pt idx="76">
                  <c:v>83.688898703979035</c:v>
                </c:pt>
                <c:pt idx="77">
                  <c:v>84.807397082236932</c:v>
                </c:pt>
                <c:pt idx="78">
                  <c:v>86.12762636079816</c:v>
                </c:pt>
                <c:pt idx="79">
                  <c:v>85.045234461631082</c:v>
                </c:pt>
                <c:pt idx="80">
                  <c:v>84.817807555249104</c:v>
                </c:pt>
                <c:pt idx="81">
                  <c:v>82.756127226986408</c:v>
                </c:pt>
                <c:pt idx="82">
                  <c:v>84.734976372503667</c:v>
                </c:pt>
                <c:pt idx="83">
                  <c:v>83.314384427323674</c:v>
                </c:pt>
                <c:pt idx="84">
                  <c:v>82.563377958331884</c:v>
                </c:pt>
                <c:pt idx="85">
                  <c:v>83.811012738208504</c:v>
                </c:pt>
                <c:pt idx="86">
                  <c:v>86.033700195957294</c:v>
                </c:pt>
                <c:pt idx="87">
                  <c:v>88.927982093953275</c:v>
                </c:pt>
                <c:pt idx="88">
                  <c:v>85.799236662482087</c:v>
                </c:pt>
                <c:pt idx="89">
                  <c:v>86.431077031316974</c:v>
                </c:pt>
                <c:pt idx="90">
                  <c:v>86.889227244270216</c:v>
                </c:pt>
                <c:pt idx="91">
                  <c:v>85.84796939924469</c:v>
                </c:pt>
                <c:pt idx="92">
                  <c:v>88.155624170928306</c:v>
                </c:pt>
                <c:pt idx="93">
                  <c:v>87.578940097857782</c:v>
                </c:pt>
                <c:pt idx="94">
                  <c:v>85.873934995521211</c:v>
                </c:pt>
                <c:pt idx="95">
                  <c:v>89.208953275546889</c:v>
                </c:pt>
                <c:pt idx="96">
                  <c:v>88.552400484963215</c:v>
                </c:pt>
                <c:pt idx="97">
                  <c:v>87.39448826063601</c:v>
                </c:pt>
                <c:pt idx="98">
                  <c:v>88.004281993834127</c:v>
                </c:pt>
                <c:pt idx="99">
                  <c:v>90.605825285117021</c:v>
                </c:pt>
                <c:pt idx="100">
                  <c:v>90.523821006108435</c:v>
                </c:pt>
                <c:pt idx="101">
                  <c:v>88.088790454343567</c:v>
                </c:pt>
                <c:pt idx="102">
                  <c:v>85.543481671524972</c:v>
                </c:pt>
                <c:pt idx="103">
                  <c:v>86.392597116046318</c:v>
                </c:pt>
                <c:pt idx="104">
                  <c:v>86.00142137757895</c:v>
                </c:pt>
                <c:pt idx="105">
                  <c:v>82.88447958640802</c:v>
                </c:pt>
                <c:pt idx="106">
                  <c:v>79.654862393063695</c:v>
                </c:pt>
                <c:pt idx="107">
                  <c:v>81.750482140656842</c:v>
                </c:pt>
                <c:pt idx="108">
                  <c:v>84.987721512046093</c:v>
                </c:pt>
                <c:pt idx="109">
                  <c:v>82.221130441953022</c:v>
                </c:pt>
                <c:pt idx="110">
                  <c:v>83.065989711043073</c:v>
                </c:pt>
                <c:pt idx="111">
                  <c:v>84.030767207441841</c:v>
                </c:pt>
                <c:pt idx="112">
                  <c:v>85.151151245284098</c:v>
                </c:pt>
                <c:pt idx="113">
                  <c:v>85.779687922449867</c:v>
                </c:pt>
                <c:pt idx="114">
                  <c:v>84.94992960079945</c:v>
                </c:pt>
                <c:pt idx="115">
                  <c:v>81.852820977921141</c:v>
                </c:pt>
                <c:pt idx="116">
                  <c:v>84.207328835289886</c:v>
                </c:pt>
                <c:pt idx="117">
                  <c:v>85.478970019165047</c:v>
                </c:pt>
                <c:pt idx="118">
                  <c:v>84.737704793166486</c:v>
                </c:pt>
                <c:pt idx="119">
                  <c:v>85.697640244277508</c:v>
                </c:pt>
                <c:pt idx="120">
                  <c:v>85.651589448572025</c:v>
                </c:pt>
                <c:pt idx="121">
                  <c:v>88.893787341418829</c:v>
                </c:pt>
                <c:pt idx="122">
                  <c:v>86.776699838142875</c:v>
                </c:pt>
                <c:pt idx="123">
                  <c:v>85.056935665704785</c:v>
                </c:pt>
                <c:pt idx="124">
                  <c:v>86.010086189683449</c:v>
                </c:pt>
                <c:pt idx="125">
                  <c:v>82.685720418985824</c:v>
                </c:pt>
                <c:pt idx="126">
                  <c:v>83.960639343230412</c:v>
                </c:pt>
                <c:pt idx="127">
                  <c:v>82.222404916160116</c:v>
                </c:pt>
                <c:pt idx="128">
                  <c:v>81.347128044163128</c:v>
                </c:pt>
                <c:pt idx="129">
                  <c:v>79.612808914017947</c:v>
                </c:pt>
                <c:pt idx="130">
                  <c:v>82.299774050195168</c:v>
                </c:pt>
                <c:pt idx="131">
                  <c:v>82.898789633264471</c:v>
                </c:pt>
                <c:pt idx="132">
                  <c:v>85.831995088864858</c:v>
                </c:pt>
                <c:pt idx="133">
                  <c:v>83.322561093012013</c:v>
                </c:pt>
                <c:pt idx="134">
                  <c:v>84.171814926172516</c:v>
                </c:pt>
                <c:pt idx="135">
                  <c:v>83.257459655554172</c:v>
                </c:pt>
                <c:pt idx="136">
                  <c:v>83.888572701956463</c:v>
                </c:pt>
                <c:pt idx="137">
                  <c:v>86.972197524276169</c:v>
                </c:pt>
                <c:pt idx="138">
                  <c:v>86.96631055781846</c:v>
                </c:pt>
                <c:pt idx="139">
                  <c:v>88.98268812649269</c:v>
                </c:pt>
                <c:pt idx="140">
                  <c:v>88.044222340800687</c:v>
                </c:pt>
                <c:pt idx="141">
                  <c:v>85.313778024277653</c:v>
                </c:pt>
                <c:pt idx="142">
                  <c:v>88.104163236552424</c:v>
                </c:pt>
                <c:pt idx="143">
                  <c:v>87.185457296440589</c:v>
                </c:pt>
                <c:pt idx="144">
                  <c:v>85.158251229532723</c:v>
                </c:pt>
                <c:pt idx="145">
                  <c:v>86.878180677885425</c:v>
                </c:pt>
                <c:pt idx="146">
                  <c:v>86.847952548070367</c:v>
                </c:pt>
                <c:pt idx="147">
                  <c:v>89.492362720177439</c:v>
                </c:pt>
                <c:pt idx="148">
                  <c:v>86.694127350665653</c:v>
                </c:pt>
                <c:pt idx="149">
                  <c:v>84.43276391232277</c:v>
                </c:pt>
                <c:pt idx="150">
                  <c:v>86.867051545526422</c:v>
                </c:pt>
                <c:pt idx="151">
                  <c:v>84.74780627501039</c:v>
                </c:pt>
                <c:pt idx="152">
                  <c:v>83.351003654248387</c:v>
                </c:pt>
                <c:pt idx="153">
                  <c:v>85.514604183077537</c:v>
                </c:pt>
                <c:pt idx="154">
                  <c:v>86.451222374196931</c:v>
                </c:pt>
                <c:pt idx="155">
                  <c:v>86.794159969357139</c:v>
                </c:pt>
                <c:pt idx="156">
                  <c:v>86.508268362129698</c:v>
                </c:pt>
                <c:pt idx="157">
                  <c:v>89.196907807599771</c:v>
                </c:pt>
                <c:pt idx="158">
                  <c:v>89.390685074883336</c:v>
                </c:pt>
                <c:pt idx="159">
                  <c:v>89.770788878098898</c:v>
                </c:pt>
                <c:pt idx="160">
                  <c:v>86.332671037922552</c:v>
                </c:pt>
                <c:pt idx="161">
                  <c:v>83.231767851068895</c:v>
                </c:pt>
                <c:pt idx="162">
                  <c:v>80.216625532801899</c:v>
                </c:pt>
                <c:pt idx="163">
                  <c:v>80.603028371371437</c:v>
                </c:pt>
                <c:pt idx="164">
                  <c:v>80.794171976482943</c:v>
                </c:pt>
                <c:pt idx="165">
                  <c:v>79.547356603645085</c:v>
                </c:pt>
                <c:pt idx="166">
                  <c:v>81.928097412475125</c:v>
                </c:pt>
                <c:pt idx="167">
                  <c:v>82.267336795616444</c:v>
                </c:pt>
                <c:pt idx="168">
                  <c:v>81.427387422205314</c:v>
                </c:pt>
                <c:pt idx="169">
                  <c:v>78.97838435258997</c:v>
                </c:pt>
                <c:pt idx="170">
                  <c:v>77.953758621559274</c:v>
                </c:pt>
                <c:pt idx="171">
                  <c:v>79.823336869764489</c:v>
                </c:pt>
                <c:pt idx="172">
                  <c:v>82.012076845290878</c:v>
                </c:pt>
                <c:pt idx="173">
                  <c:v>82.938673452008757</c:v>
                </c:pt>
                <c:pt idx="174">
                  <c:v>81.75071176004694</c:v>
                </c:pt>
                <c:pt idx="175">
                  <c:v>79.475657580701096</c:v>
                </c:pt>
                <c:pt idx="176">
                  <c:v>80.140691239750652</c:v>
                </c:pt>
                <c:pt idx="177">
                  <c:v>79.95412499290893</c:v>
                </c:pt>
                <c:pt idx="178">
                  <c:v>77.735747564787019</c:v>
                </c:pt>
                <c:pt idx="179">
                  <c:v>76.515882739914716</c:v>
                </c:pt>
                <c:pt idx="180">
                  <c:v>76.936081106961879</c:v>
                </c:pt>
                <c:pt idx="181">
                  <c:v>77.54197457041343</c:v>
                </c:pt>
                <c:pt idx="182">
                  <c:v>74.68271824018413</c:v>
                </c:pt>
                <c:pt idx="183">
                  <c:v>74.104935425630103</c:v>
                </c:pt>
                <c:pt idx="184">
                  <c:v>76.690988001645763</c:v>
                </c:pt>
                <c:pt idx="185">
                  <c:v>74.386533509475655</c:v>
                </c:pt>
                <c:pt idx="186">
                  <c:v>74.468993128915699</c:v>
                </c:pt>
                <c:pt idx="187">
                  <c:v>75.438430098383833</c:v>
                </c:pt>
                <c:pt idx="188">
                  <c:v>75.960374252104728</c:v>
                </c:pt>
                <c:pt idx="189">
                  <c:v>78.346939081025553</c:v>
                </c:pt>
                <c:pt idx="190">
                  <c:v>76.997928769823829</c:v>
                </c:pt>
                <c:pt idx="191">
                  <c:v>77.277213502472691</c:v>
                </c:pt>
                <c:pt idx="192">
                  <c:v>80.028098008248364</c:v>
                </c:pt>
                <c:pt idx="193">
                  <c:v>78.019613618872569</c:v>
                </c:pt>
                <c:pt idx="194">
                  <c:v>79.766068587047002</c:v>
                </c:pt>
                <c:pt idx="195">
                  <c:v>78.096513600228604</c:v>
                </c:pt>
                <c:pt idx="196">
                  <c:v>76.877722811889399</c:v>
                </c:pt>
                <c:pt idx="197">
                  <c:v>76.245999056355629</c:v>
                </c:pt>
                <c:pt idx="198">
                  <c:v>75.604354755278948</c:v>
                </c:pt>
                <c:pt idx="199">
                  <c:v>73.674389609383567</c:v>
                </c:pt>
                <c:pt idx="200">
                  <c:v>73.456268415729923</c:v>
                </c:pt>
                <c:pt idx="201">
                  <c:v>74.210201282986006</c:v>
                </c:pt>
                <c:pt idx="202">
                  <c:v>75.086454464273956</c:v>
                </c:pt>
                <c:pt idx="203">
                  <c:v>73.049545143605485</c:v>
                </c:pt>
                <c:pt idx="204">
                  <c:v>75.748743725424376</c:v>
                </c:pt>
                <c:pt idx="205">
                  <c:v>74.890971800766096</c:v>
                </c:pt>
                <c:pt idx="206">
                  <c:v>72.235182369301228</c:v>
                </c:pt>
                <c:pt idx="207">
                  <c:v>69.877300872745209</c:v>
                </c:pt>
                <c:pt idx="208">
                  <c:v>72.496390043326386</c:v>
                </c:pt>
                <c:pt idx="209">
                  <c:v>70.353294881380577</c:v>
                </c:pt>
                <c:pt idx="210">
                  <c:v>69.260624926786832</c:v>
                </c:pt>
                <c:pt idx="211">
                  <c:v>67.436827538619397</c:v>
                </c:pt>
                <c:pt idx="212">
                  <c:v>70.025459161940589</c:v>
                </c:pt>
                <c:pt idx="213">
                  <c:v>72.461994386547573</c:v>
                </c:pt>
                <c:pt idx="214">
                  <c:v>75.113037504532755</c:v>
                </c:pt>
                <c:pt idx="215">
                  <c:v>75.002792266135486</c:v>
                </c:pt>
                <c:pt idx="216">
                  <c:v>77.84874162974333</c:v>
                </c:pt>
                <c:pt idx="217">
                  <c:v>78.088098997084742</c:v>
                </c:pt>
                <c:pt idx="218">
                  <c:v>79.218757080793608</c:v>
                </c:pt>
                <c:pt idx="219">
                  <c:v>80.827990633554805</c:v>
                </c:pt>
                <c:pt idx="220">
                  <c:v>83.889126678695618</c:v>
                </c:pt>
                <c:pt idx="221">
                  <c:v>83.512532199485833</c:v>
                </c:pt>
                <c:pt idx="222">
                  <c:v>81.218798201623585</c:v>
                </c:pt>
                <c:pt idx="223">
                  <c:v>79.843601996382787</c:v>
                </c:pt>
                <c:pt idx="224">
                  <c:v>76.828079070859019</c:v>
                </c:pt>
                <c:pt idx="225">
                  <c:v>76.194030524620501</c:v>
                </c:pt>
                <c:pt idx="226">
                  <c:v>76.566332522918998</c:v>
                </c:pt>
                <c:pt idx="227">
                  <c:v>76.459645246613476</c:v>
                </c:pt>
                <c:pt idx="228">
                  <c:v>77.343391041756291</c:v>
                </c:pt>
                <c:pt idx="229">
                  <c:v>76.068985109040639</c:v>
                </c:pt>
                <c:pt idx="230">
                  <c:v>75.300254938652756</c:v>
                </c:pt>
                <c:pt idx="231">
                  <c:v>73.629384406142819</c:v>
                </c:pt>
                <c:pt idx="232">
                  <c:v>76.333812530257134</c:v>
                </c:pt>
                <c:pt idx="233">
                  <c:v>74.612364246407296</c:v>
                </c:pt>
                <c:pt idx="234">
                  <c:v>77.23597138557453</c:v>
                </c:pt>
                <c:pt idx="235">
                  <c:v>75.779024153571655</c:v>
                </c:pt>
                <c:pt idx="236">
                  <c:v>77.310910552617401</c:v>
                </c:pt>
                <c:pt idx="237">
                  <c:v>74.695693649829636</c:v>
                </c:pt>
              </c:numCache>
            </c:numRef>
          </c:val>
        </c:ser>
        <c:ser>
          <c:idx val="1"/>
          <c:order val="1"/>
          <c:tx>
            <c:strRef>
              <c:f>scaling!$C$7</c:f>
              <c:strCache>
                <c:ptCount val="1"/>
                <c:pt idx="0">
                  <c:v>Moving Average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scaling!$C$8:$C$245</c:f>
              <c:numCache>
                <c:formatCode>General</c:formatCode>
                <c:ptCount val="238"/>
                <c:pt idx="10">
                  <c:v>92.761379013939091</c:v>
                </c:pt>
                <c:pt idx="11">
                  <c:v>91.782581936386748</c:v>
                </c:pt>
                <c:pt idx="12">
                  <c:v>91.088943984062055</c:v>
                </c:pt>
                <c:pt idx="13">
                  <c:v>90.713329398772913</c:v>
                </c:pt>
                <c:pt idx="14">
                  <c:v>90.264754633678649</c:v>
                </c:pt>
                <c:pt idx="15">
                  <c:v>90.346793691688248</c:v>
                </c:pt>
                <c:pt idx="16">
                  <c:v>90.161772967327266</c:v>
                </c:pt>
                <c:pt idx="17">
                  <c:v>90.044684456973002</c:v>
                </c:pt>
                <c:pt idx="18">
                  <c:v>89.641655523218901</c:v>
                </c:pt>
                <c:pt idx="19">
                  <c:v>89.162889342250409</c:v>
                </c:pt>
                <c:pt idx="20">
                  <c:v>88.623099236064746</c:v>
                </c:pt>
                <c:pt idx="21">
                  <c:v>87.883185190014785</c:v>
                </c:pt>
                <c:pt idx="22">
                  <c:v>87.00626619285913</c:v>
                </c:pt>
                <c:pt idx="23">
                  <c:v>85.923267775925837</c:v>
                </c:pt>
                <c:pt idx="24">
                  <c:v>84.875245726774793</c:v>
                </c:pt>
                <c:pt idx="25">
                  <c:v>83.464517722734726</c:v>
                </c:pt>
                <c:pt idx="26">
                  <c:v>82.028263647622424</c:v>
                </c:pt>
                <c:pt idx="27">
                  <c:v>80.999667806669578</c:v>
                </c:pt>
                <c:pt idx="28">
                  <c:v>79.830314918665579</c:v>
                </c:pt>
                <c:pt idx="29">
                  <c:v>78.843681390065427</c:v>
                </c:pt>
                <c:pt idx="30">
                  <c:v>78.338950184756996</c:v>
                </c:pt>
                <c:pt idx="31">
                  <c:v>77.638796737356543</c:v>
                </c:pt>
                <c:pt idx="32">
                  <c:v>77.407349399600108</c:v>
                </c:pt>
                <c:pt idx="33">
                  <c:v>77.375112022512823</c:v>
                </c:pt>
                <c:pt idx="34">
                  <c:v>77.676141101130796</c:v>
                </c:pt>
                <c:pt idx="35">
                  <c:v>78.318895866221681</c:v>
                </c:pt>
                <c:pt idx="36">
                  <c:v>79.298792601904438</c:v>
                </c:pt>
                <c:pt idx="37">
                  <c:v>80.369294265145058</c:v>
                </c:pt>
                <c:pt idx="38">
                  <c:v>81.456831490038354</c:v>
                </c:pt>
                <c:pt idx="39">
                  <c:v>82.816124891466842</c:v>
                </c:pt>
                <c:pt idx="40">
                  <c:v>84.278398926333978</c:v>
                </c:pt>
                <c:pt idx="41">
                  <c:v>86.211211665416769</c:v>
                </c:pt>
                <c:pt idx="42">
                  <c:v>87.601151670121141</c:v>
                </c:pt>
                <c:pt idx="43">
                  <c:v>88.601881567960959</c:v>
                </c:pt>
                <c:pt idx="44">
                  <c:v>89.467093773451978</c:v>
                </c:pt>
                <c:pt idx="45">
                  <c:v>90.517735746397605</c:v>
                </c:pt>
                <c:pt idx="46">
                  <c:v>91.665698974558168</c:v>
                </c:pt>
                <c:pt idx="47">
                  <c:v>92.65635562781091</c:v>
                </c:pt>
                <c:pt idx="48">
                  <c:v>93.678548255520553</c:v>
                </c:pt>
                <c:pt idx="49">
                  <c:v>94.828911407320433</c:v>
                </c:pt>
                <c:pt idx="50">
                  <c:v>95.478009940266432</c:v>
                </c:pt>
                <c:pt idx="51">
                  <c:v>95.833563902207686</c:v>
                </c:pt>
                <c:pt idx="52">
                  <c:v>96.362612057683236</c:v>
                </c:pt>
                <c:pt idx="53">
                  <c:v>97.13058623718338</c:v>
                </c:pt>
                <c:pt idx="54">
                  <c:v>97.745148312432249</c:v>
                </c:pt>
                <c:pt idx="55">
                  <c:v>97.824778645237345</c:v>
                </c:pt>
                <c:pt idx="56">
                  <c:v>97.302755836530395</c:v>
                </c:pt>
                <c:pt idx="57">
                  <c:v>96.423460824694658</c:v>
                </c:pt>
                <c:pt idx="58">
                  <c:v>95.368064081877236</c:v>
                </c:pt>
                <c:pt idx="59">
                  <c:v>94.239954740808344</c:v>
                </c:pt>
                <c:pt idx="60">
                  <c:v>93.589256412818969</c:v>
                </c:pt>
                <c:pt idx="61">
                  <c:v>92.945195668862738</c:v>
                </c:pt>
                <c:pt idx="62">
                  <c:v>92.562933650076985</c:v>
                </c:pt>
                <c:pt idx="63">
                  <c:v>91.966787528160609</c:v>
                </c:pt>
                <c:pt idx="64">
                  <c:v>91.429994299524353</c:v>
                </c:pt>
                <c:pt idx="65">
                  <c:v>91.287839920015955</c:v>
                </c:pt>
                <c:pt idx="66">
                  <c:v>91.299738126929128</c:v>
                </c:pt>
                <c:pt idx="67">
                  <c:v>91.386418381133694</c:v>
                </c:pt>
                <c:pt idx="68">
                  <c:v>91.704271105118991</c:v>
                </c:pt>
                <c:pt idx="69">
                  <c:v>91.635790390354131</c:v>
                </c:pt>
                <c:pt idx="70">
                  <c:v>91.476640474706841</c:v>
                </c:pt>
                <c:pt idx="71">
                  <c:v>91.425410831118555</c:v>
                </c:pt>
                <c:pt idx="72">
                  <c:v>91.188707234141447</c:v>
                </c:pt>
                <c:pt idx="73">
                  <c:v>90.858349759030062</c:v>
                </c:pt>
                <c:pt idx="74">
                  <c:v>90.419266620579862</c:v>
                </c:pt>
                <c:pt idx="75">
                  <c:v>89.521419777147202</c:v>
                </c:pt>
                <c:pt idx="76">
                  <c:v>89.01838823132654</c:v>
                </c:pt>
                <c:pt idx="77">
                  <c:v>88.391770475474928</c:v>
                </c:pt>
                <c:pt idx="78">
                  <c:v>87.879169531230858</c:v>
                </c:pt>
                <c:pt idx="79">
                  <c:v>87.62590272752945</c:v>
                </c:pt>
                <c:pt idx="80">
                  <c:v>87.07232292840277</c:v>
                </c:pt>
                <c:pt idx="81">
                  <c:v>86.379891941450907</c:v>
                </c:pt>
                <c:pt idx="82">
                  <c:v>85.535207743093366</c:v>
                </c:pt>
                <c:pt idx="83">
                  <c:v>85.122483579773217</c:v>
                </c:pt>
                <c:pt idx="84">
                  <c:v>84.691228024467009</c:v>
                </c:pt>
                <c:pt idx="85">
                  <c:v>84.457477686794704</c:v>
                </c:pt>
                <c:pt idx="86">
                  <c:v>84.166684288724852</c:v>
                </c:pt>
                <c:pt idx="87">
                  <c:v>84.401164437922688</c:v>
                </c:pt>
                <c:pt idx="88">
                  <c:v>84.813222939094288</c:v>
                </c:pt>
                <c:pt idx="89">
                  <c:v>84.780383969262701</c:v>
                </c:pt>
                <c:pt idx="90">
                  <c:v>84.918968226231286</c:v>
                </c:pt>
                <c:pt idx="91">
                  <c:v>85.126110195133407</c:v>
                </c:pt>
                <c:pt idx="92">
                  <c:v>85.435294412359241</c:v>
                </c:pt>
                <c:pt idx="93">
                  <c:v>85.777359192201686</c:v>
                </c:pt>
                <c:pt idx="94">
                  <c:v>86.203814759255096</c:v>
                </c:pt>
                <c:pt idx="95">
                  <c:v>86.534870462974027</c:v>
                </c:pt>
                <c:pt idx="96">
                  <c:v>87.07466451670787</c:v>
                </c:pt>
                <c:pt idx="97">
                  <c:v>87.326534545608467</c:v>
                </c:pt>
                <c:pt idx="98">
                  <c:v>87.173185162276738</c:v>
                </c:pt>
                <c:pt idx="99">
                  <c:v>87.39368969541195</c:v>
                </c:pt>
                <c:pt idx="100">
                  <c:v>87.811164520791948</c:v>
                </c:pt>
                <c:pt idx="101">
                  <c:v>88.17462389697576</c:v>
                </c:pt>
                <c:pt idx="102">
                  <c:v>88.398706002485653</c:v>
                </c:pt>
                <c:pt idx="103">
                  <c:v>88.137491752545316</c:v>
                </c:pt>
                <c:pt idx="104">
                  <c:v>88.018857454364166</c:v>
                </c:pt>
                <c:pt idx="105">
                  <c:v>88.031606092569945</c:v>
                </c:pt>
                <c:pt idx="106">
                  <c:v>87.399158723656072</c:v>
                </c:pt>
                <c:pt idx="107">
                  <c:v>86.509404914466103</c:v>
                </c:pt>
                <c:pt idx="108">
                  <c:v>85.945004302468192</c:v>
                </c:pt>
                <c:pt idx="109">
                  <c:v>85.643348254289378</c:v>
                </c:pt>
                <c:pt idx="110">
                  <c:v>84.804878769972987</c:v>
                </c:pt>
                <c:pt idx="111">
                  <c:v>84.059095640466438</c:v>
                </c:pt>
                <c:pt idx="112">
                  <c:v>83.653293315776295</c:v>
                </c:pt>
                <c:pt idx="113">
                  <c:v>83.614060273152205</c:v>
                </c:pt>
                <c:pt idx="114">
                  <c:v>83.552769353792556</c:v>
                </c:pt>
                <c:pt idx="115">
                  <c:v>83.447620176114611</c:v>
                </c:pt>
                <c:pt idx="116">
                  <c:v>83.344454315265921</c:v>
                </c:pt>
                <c:pt idx="117">
                  <c:v>83.799700959488547</c:v>
                </c:pt>
                <c:pt idx="118">
                  <c:v>84.172549747339346</c:v>
                </c:pt>
                <c:pt idx="119">
                  <c:v>84.147548075451397</c:v>
                </c:pt>
                <c:pt idx="120">
                  <c:v>84.495199055683841</c:v>
                </c:pt>
                <c:pt idx="121">
                  <c:v>84.753759029436736</c:v>
                </c:pt>
                <c:pt idx="122">
                  <c:v>85.240061042834441</c:v>
                </c:pt>
                <c:pt idx="123">
                  <c:v>85.402615902120317</c:v>
                </c:pt>
                <c:pt idx="124">
                  <c:v>85.330340676445815</c:v>
                </c:pt>
                <c:pt idx="125">
                  <c:v>85.43635633533421</c:v>
                </c:pt>
                <c:pt idx="126">
                  <c:v>85.519646279440678</c:v>
                </c:pt>
                <c:pt idx="127">
                  <c:v>85.494977330234718</c:v>
                </c:pt>
                <c:pt idx="128">
                  <c:v>85.169320819934242</c:v>
                </c:pt>
                <c:pt idx="129">
                  <c:v>84.830263145033896</c:v>
                </c:pt>
                <c:pt idx="130">
                  <c:v>84.22178001200794</c:v>
                </c:pt>
                <c:pt idx="131">
                  <c:v>83.886598472170249</c:v>
                </c:pt>
                <c:pt idx="132">
                  <c:v>83.287098701354807</c:v>
                </c:pt>
                <c:pt idx="133">
                  <c:v>83.192628226427018</c:v>
                </c:pt>
                <c:pt idx="134">
                  <c:v>83.019190769157746</c:v>
                </c:pt>
                <c:pt idx="135">
                  <c:v>82.835363642806641</c:v>
                </c:pt>
                <c:pt idx="136">
                  <c:v>82.892537566463474</c:v>
                </c:pt>
                <c:pt idx="137">
                  <c:v>82.885330902336094</c:v>
                </c:pt>
                <c:pt idx="138">
                  <c:v>83.360310163147687</c:v>
                </c:pt>
                <c:pt idx="139">
                  <c:v>83.922228414513228</c:v>
                </c:pt>
                <c:pt idx="140">
                  <c:v>84.859216335760692</c:v>
                </c:pt>
                <c:pt idx="141">
                  <c:v>85.43366116482126</c:v>
                </c:pt>
                <c:pt idx="142">
                  <c:v>85.675160003922571</c:v>
                </c:pt>
                <c:pt idx="143">
                  <c:v>85.902376818691337</c:v>
                </c:pt>
                <c:pt idx="144">
                  <c:v>86.288666439034188</c:v>
                </c:pt>
                <c:pt idx="145">
                  <c:v>86.387310069370216</c:v>
                </c:pt>
                <c:pt idx="146">
                  <c:v>86.74938217160333</c:v>
                </c:pt>
                <c:pt idx="147">
                  <c:v>87.045320156214729</c:v>
                </c:pt>
                <c:pt idx="148">
                  <c:v>87.297336675804857</c:v>
                </c:pt>
                <c:pt idx="149">
                  <c:v>87.270118355089565</c:v>
                </c:pt>
                <c:pt idx="150">
                  <c:v>86.815125933672576</c:v>
                </c:pt>
                <c:pt idx="151">
                  <c:v>86.697408854145152</c:v>
                </c:pt>
                <c:pt idx="152">
                  <c:v>86.64081167921843</c:v>
                </c:pt>
                <c:pt idx="153">
                  <c:v>86.165495720988019</c:v>
                </c:pt>
                <c:pt idx="154">
                  <c:v>85.998410409651711</c:v>
                </c:pt>
                <c:pt idx="155">
                  <c:v>86.127707524118136</c:v>
                </c:pt>
                <c:pt idx="156">
                  <c:v>86.119305453265298</c:v>
                </c:pt>
                <c:pt idx="157">
                  <c:v>86.085337034671241</c:v>
                </c:pt>
                <c:pt idx="158">
                  <c:v>86.055791543413463</c:v>
                </c:pt>
                <c:pt idx="159">
                  <c:v>86.325447315835248</c:v>
                </c:pt>
                <c:pt idx="160">
                  <c:v>86.859249812412855</c:v>
                </c:pt>
                <c:pt idx="161">
                  <c:v>86.80581176165245</c:v>
                </c:pt>
                <c:pt idx="162">
                  <c:v>86.654207919258312</c:v>
                </c:pt>
                <c:pt idx="163">
                  <c:v>86.340770107113656</c:v>
                </c:pt>
                <c:pt idx="164">
                  <c:v>85.849612525943058</c:v>
                </c:pt>
                <c:pt idx="165">
                  <c:v>85.283907486171657</c:v>
                </c:pt>
                <c:pt idx="166">
                  <c:v>84.559227149600446</c:v>
                </c:pt>
                <c:pt idx="167">
                  <c:v>84.101210054635004</c:v>
                </c:pt>
                <c:pt idx="168">
                  <c:v>83.408252953436673</c:v>
                </c:pt>
                <c:pt idx="169">
                  <c:v>82.611923188168873</c:v>
                </c:pt>
                <c:pt idx="170">
                  <c:v>81.532682735617968</c:v>
                </c:pt>
                <c:pt idx="171">
                  <c:v>80.694791493981626</c:v>
                </c:pt>
                <c:pt idx="172">
                  <c:v>80.353948395851191</c:v>
                </c:pt>
                <c:pt idx="173">
                  <c:v>80.533493527100092</c:v>
                </c:pt>
                <c:pt idx="174">
                  <c:v>80.767058035163828</c:v>
                </c:pt>
                <c:pt idx="175">
                  <c:v>80.862712013520223</c:v>
                </c:pt>
                <c:pt idx="176">
                  <c:v>80.855542111225816</c:v>
                </c:pt>
                <c:pt idx="177">
                  <c:v>80.676801493953377</c:v>
                </c:pt>
                <c:pt idx="178">
                  <c:v>80.445480313682623</c:v>
                </c:pt>
                <c:pt idx="179">
                  <c:v>80.076316327940802</c:v>
                </c:pt>
                <c:pt idx="180">
                  <c:v>79.830066166673276</c:v>
                </c:pt>
                <c:pt idx="181">
                  <c:v>79.72829841521353</c:v>
                </c:pt>
                <c:pt idx="182">
                  <c:v>79.500162185278427</c:v>
                </c:pt>
                <c:pt idx="183">
                  <c:v>78.767226324767748</c:v>
                </c:pt>
                <c:pt idx="184">
                  <c:v>77.883852522129899</c:v>
                </c:pt>
                <c:pt idx="185">
                  <c:v>77.377880146289769</c:v>
                </c:pt>
                <c:pt idx="186">
                  <c:v>76.868967739167232</c:v>
                </c:pt>
                <c:pt idx="187">
                  <c:v>76.30179792808373</c:v>
                </c:pt>
                <c:pt idx="188">
                  <c:v>75.85022843863122</c:v>
                </c:pt>
                <c:pt idx="189">
                  <c:v>75.672691107362994</c:v>
                </c:pt>
                <c:pt idx="190">
                  <c:v>75.85579674147408</c:v>
                </c:pt>
                <c:pt idx="191">
                  <c:v>75.861981507760277</c:v>
                </c:pt>
                <c:pt idx="192">
                  <c:v>75.835505400966198</c:v>
                </c:pt>
                <c:pt idx="193">
                  <c:v>76.370043377772618</c:v>
                </c:pt>
                <c:pt idx="194">
                  <c:v>76.761511197096866</c:v>
                </c:pt>
                <c:pt idx="195">
                  <c:v>77.069019255636988</c:v>
                </c:pt>
                <c:pt idx="196">
                  <c:v>77.440017264712282</c:v>
                </c:pt>
                <c:pt idx="197">
                  <c:v>77.680890233009649</c:v>
                </c:pt>
                <c:pt idx="198">
                  <c:v>77.761647128806842</c:v>
                </c:pt>
                <c:pt idx="199">
                  <c:v>77.72604517912427</c:v>
                </c:pt>
                <c:pt idx="200">
                  <c:v>77.258790231960063</c:v>
                </c:pt>
                <c:pt idx="201">
                  <c:v>76.904624196550657</c:v>
                </c:pt>
                <c:pt idx="202">
                  <c:v>76.597922974601985</c:v>
                </c:pt>
                <c:pt idx="203">
                  <c:v>76.103758620204559</c:v>
                </c:pt>
                <c:pt idx="204">
                  <c:v>75.606751772677853</c:v>
                </c:pt>
                <c:pt idx="205">
                  <c:v>75.205019286515594</c:v>
                </c:pt>
                <c:pt idx="206">
                  <c:v>74.884465106569337</c:v>
                </c:pt>
                <c:pt idx="207">
                  <c:v>74.420211062310528</c:v>
                </c:pt>
                <c:pt idx="208">
                  <c:v>73.783341243949479</c:v>
                </c:pt>
                <c:pt idx="209">
                  <c:v>73.472544772754219</c:v>
                </c:pt>
                <c:pt idx="210">
                  <c:v>73.140435299953921</c:v>
                </c:pt>
                <c:pt idx="211">
                  <c:v>72.720870951059609</c:v>
                </c:pt>
                <c:pt idx="212">
                  <c:v>72.043533576622949</c:v>
                </c:pt>
                <c:pt idx="213">
                  <c:v>71.53743404638962</c:v>
                </c:pt>
                <c:pt idx="214">
                  <c:v>71.478678970683831</c:v>
                </c:pt>
                <c:pt idx="215">
                  <c:v>71.415108348594657</c:v>
                </c:pt>
                <c:pt idx="216">
                  <c:v>71.426290395131602</c:v>
                </c:pt>
                <c:pt idx="217">
                  <c:v>71.987646321175831</c:v>
                </c:pt>
                <c:pt idx="218">
                  <c:v>72.808726133609781</c:v>
                </c:pt>
                <c:pt idx="219">
                  <c:v>73.480962837356486</c:v>
                </c:pt>
                <c:pt idx="220">
                  <c:v>74.52843241257392</c:v>
                </c:pt>
                <c:pt idx="221">
                  <c:v>75.9912825877648</c:v>
                </c:pt>
                <c:pt idx="222">
                  <c:v>77.598853053851442</c:v>
                </c:pt>
                <c:pt idx="223">
                  <c:v>78.718186957819725</c:v>
                </c:pt>
                <c:pt idx="224">
                  <c:v>79.456347718803244</c:v>
                </c:pt>
                <c:pt idx="225">
                  <c:v>79.62785187543588</c:v>
                </c:pt>
                <c:pt idx="226">
                  <c:v>79.746975701284398</c:v>
                </c:pt>
                <c:pt idx="227">
                  <c:v>79.618734790601948</c:v>
                </c:pt>
                <c:pt idx="228">
                  <c:v>79.455889415554822</c:v>
                </c:pt>
                <c:pt idx="229">
                  <c:v>79.268352811651084</c:v>
                </c:pt>
                <c:pt idx="230">
                  <c:v>78.792452259199678</c:v>
                </c:pt>
                <c:pt idx="231">
                  <c:v>77.933565085195397</c:v>
                </c:pt>
                <c:pt idx="232">
                  <c:v>76.945250305861094</c:v>
                </c:pt>
                <c:pt idx="233">
                  <c:v>76.456751738724435</c:v>
                </c:pt>
                <c:pt idx="234">
                  <c:v>75.933627963726892</c:v>
                </c:pt>
                <c:pt idx="235">
                  <c:v>75.974417195198441</c:v>
                </c:pt>
                <c:pt idx="236">
                  <c:v>75.932916558093567</c:v>
                </c:pt>
                <c:pt idx="237">
                  <c:v>76.007374361063398</c:v>
                </c:pt>
              </c:numCache>
            </c:numRef>
          </c:val>
        </c:ser>
        <c:marker val="1"/>
        <c:axId val="116056448"/>
        <c:axId val="116057984"/>
      </c:lineChart>
      <c:catAx>
        <c:axId val="116056448"/>
        <c:scaling>
          <c:orientation val="minMax"/>
        </c:scaling>
        <c:axPos val="b"/>
        <c:tickLblPos val="nextTo"/>
        <c:crossAx val="116057984"/>
        <c:crosses val="autoZero"/>
        <c:auto val="1"/>
        <c:lblAlgn val="ctr"/>
        <c:lblOffset val="100"/>
      </c:catAx>
      <c:valAx>
        <c:axId val="116057984"/>
        <c:scaling>
          <c:orientation val="minMax"/>
        </c:scaling>
        <c:axPos val="l"/>
        <c:majorGridlines/>
        <c:numFmt formatCode="General" sourceLinked="1"/>
        <c:tickLblPos val="nextTo"/>
        <c:crossAx val="116056448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30784465871080052"/>
          <c:y val="2.777777777777779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scaling!$F$7</c:f>
              <c:strCache>
                <c:ptCount val="1"/>
                <c:pt idx="0">
                  <c:v>Cumulative profit</c:v>
                </c:pt>
              </c:strCache>
            </c:strRef>
          </c:tx>
          <c:marker>
            <c:symbol val="none"/>
          </c:marker>
          <c:val>
            <c:numRef>
              <c:f>scaling!$F$8:$F$245</c:f>
              <c:numCache>
                <c:formatCode>"$"#,##0.00</c:formatCode>
                <c:ptCount val="23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3.2088822176063019</c:v>
                </c:pt>
                <c:pt idx="8">
                  <c:v>3.2088822176063019</c:v>
                </c:pt>
                <c:pt idx="9">
                  <c:v>3.2088822176063019</c:v>
                </c:pt>
                <c:pt idx="10">
                  <c:v>5.4099091160083503</c:v>
                </c:pt>
                <c:pt idx="11">
                  <c:v>5.4099091160083503</c:v>
                </c:pt>
                <c:pt idx="12">
                  <c:v>7.7160731432855414</c:v>
                </c:pt>
                <c:pt idx="13">
                  <c:v>7.7160731432855414</c:v>
                </c:pt>
                <c:pt idx="14">
                  <c:v>7.7160731432855414</c:v>
                </c:pt>
                <c:pt idx="15">
                  <c:v>7.7160731432855414</c:v>
                </c:pt>
                <c:pt idx="16">
                  <c:v>7.7160731432855414</c:v>
                </c:pt>
                <c:pt idx="17">
                  <c:v>7.7160731432855414</c:v>
                </c:pt>
                <c:pt idx="18">
                  <c:v>7.7160731432855414</c:v>
                </c:pt>
                <c:pt idx="19">
                  <c:v>7.7160731432855414</c:v>
                </c:pt>
                <c:pt idx="20">
                  <c:v>7.7160731432855414</c:v>
                </c:pt>
                <c:pt idx="21">
                  <c:v>7.7160731432855414</c:v>
                </c:pt>
                <c:pt idx="22">
                  <c:v>7.7160731432855414</c:v>
                </c:pt>
                <c:pt idx="23">
                  <c:v>7.7160731432855414</c:v>
                </c:pt>
                <c:pt idx="24">
                  <c:v>7.7160731432855414</c:v>
                </c:pt>
                <c:pt idx="25">
                  <c:v>7.7160731432855414</c:v>
                </c:pt>
                <c:pt idx="26">
                  <c:v>9.4138052605402009</c:v>
                </c:pt>
                <c:pt idx="27">
                  <c:v>9.4138052605402009</c:v>
                </c:pt>
                <c:pt idx="28">
                  <c:v>9.4138052605402009</c:v>
                </c:pt>
                <c:pt idx="29">
                  <c:v>11.449965047807424</c:v>
                </c:pt>
                <c:pt idx="30">
                  <c:v>11.449965047807424</c:v>
                </c:pt>
                <c:pt idx="31">
                  <c:v>16.232744000645354</c:v>
                </c:pt>
                <c:pt idx="32">
                  <c:v>18.470213436837511</c:v>
                </c:pt>
                <c:pt idx="33">
                  <c:v>20.617961078105168</c:v>
                </c:pt>
                <c:pt idx="34">
                  <c:v>20.617961078105168</c:v>
                </c:pt>
                <c:pt idx="35">
                  <c:v>21.99066648459285</c:v>
                </c:pt>
                <c:pt idx="36">
                  <c:v>24.59444787742612</c:v>
                </c:pt>
                <c:pt idx="37">
                  <c:v>24.59444787742612</c:v>
                </c:pt>
                <c:pt idx="38">
                  <c:v>26.630090879674569</c:v>
                </c:pt>
                <c:pt idx="39">
                  <c:v>32.762023122982683</c:v>
                </c:pt>
                <c:pt idx="40">
                  <c:v>35.712975243977994</c:v>
                </c:pt>
                <c:pt idx="41">
                  <c:v>35.712975243977994</c:v>
                </c:pt>
                <c:pt idx="42">
                  <c:v>35.712975243977994</c:v>
                </c:pt>
                <c:pt idx="43">
                  <c:v>35.712975243977994</c:v>
                </c:pt>
                <c:pt idx="44">
                  <c:v>42.241989919284222</c:v>
                </c:pt>
                <c:pt idx="45">
                  <c:v>44.587907877921353</c:v>
                </c:pt>
                <c:pt idx="46">
                  <c:v>44.587907877921353</c:v>
                </c:pt>
                <c:pt idx="47">
                  <c:v>44.587907877921353</c:v>
                </c:pt>
                <c:pt idx="48">
                  <c:v>51.222604364222676</c:v>
                </c:pt>
                <c:pt idx="49">
                  <c:v>51.222604364222676</c:v>
                </c:pt>
                <c:pt idx="50">
                  <c:v>51.222604364222676</c:v>
                </c:pt>
                <c:pt idx="51">
                  <c:v>51.222604364222676</c:v>
                </c:pt>
                <c:pt idx="52">
                  <c:v>51.957232972015149</c:v>
                </c:pt>
                <c:pt idx="53">
                  <c:v>51.957232972015149</c:v>
                </c:pt>
                <c:pt idx="54">
                  <c:v>51.957232972015149</c:v>
                </c:pt>
                <c:pt idx="55">
                  <c:v>51.957232972015149</c:v>
                </c:pt>
                <c:pt idx="56">
                  <c:v>51.957232972015149</c:v>
                </c:pt>
                <c:pt idx="57">
                  <c:v>51.957232972015149</c:v>
                </c:pt>
                <c:pt idx="58">
                  <c:v>54.547455232650975</c:v>
                </c:pt>
                <c:pt idx="59">
                  <c:v>60.202315360471857</c:v>
                </c:pt>
                <c:pt idx="60">
                  <c:v>60.202315360471857</c:v>
                </c:pt>
                <c:pt idx="61">
                  <c:v>60.202315360471857</c:v>
                </c:pt>
                <c:pt idx="62">
                  <c:v>60.202315360471857</c:v>
                </c:pt>
                <c:pt idx="63">
                  <c:v>60.202315360471857</c:v>
                </c:pt>
                <c:pt idx="64">
                  <c:v>60.202315360471857</c:v>
                </c:pt>
                <c:pt idx="65">
                  <c:v>60.202315360471857</c:v>
                </c:pt>
                <c:pt idx="66">
                  <c:v>60.202315360471857</c:v>
                </c:pt>
                <c:pt idx="67">
                  <c:v>60.202315360471857</c:v>
                </c:pt>
                <c:pt idx="68">
                  <c:v>60.202315360471857</c:v>
                </c:pt>
                <c:pt idx="69">
                  <c:v>62.123053415557777</c:v>
                </c:pt>
                <c:pt idx="70">
                  <c:v>62.123053415557777</c:v>
                </c:pt>
                <c:pt idx="71">
                  <c:v>62.123053415557777</c:v>
                </c:pt>
                <c:pt idx="72">
                  <c:v>62.123053415557777</c:v>
                </c:pt>
                <c:pt idx="73">
                  <c:v>62.123053415557777</c:v>
                </c:pt>
                <c:pt idx="74">
                  <c:v>62.123053415557777</c:v>
                </c:pt>
                <c:pt idx="75">
                  <c:v>63.941118799409921</c:v>
                </c:pt>
                <c:pt idx="76">
                  <c:v>63.941118799409921</c:v>
                </c:pt>
                <c:pt idx="77">
                  <c:v>65.059617177667818</c:v>
                </c:pt>
                <c:pt idx="78">
                  <c:v>66.379846456229046</c:v>
                </c:pt>
                <c:pt idx="79">
                  <c:v>66.379846456229046</c:v>
                </c:pt>
                <c:pt idx="80">
                  <c:v>66.379846456229046</c:v>
                </c:pt>
                <c:pt idx="81">
                  <c:v>66.379846456229046</c:v>
                </c:pt>
                <c:pt idx="82">
                  <c:v>68.358695601746305</c:v>
                </c:pt>
                <c:pt idx="83">
                  <c:v>68.358695601746305</c:v>
                </c:pt>
                <c:pt idx="84">
                  <c:v>68.358695601746305</c:v>
                </c:pt>
                <c:pt idx="85">
                  <c:v>68.358695601746305</c:v>
                </c:pt>
                <c:pt idx="86">
                  <c:v>72.804070517243886</c:v>
                </c:pt>
                <c:pt idx="87">
                  <c:v>75.698352415239867</c:v>
                </c:pt>
                <c:pt idx="88">
                  <c:v>75.698352415239867</c:v>
                </c:pt>
                <c:pt idx="89">
                  <c:v>76.330192784074754</c:v>
                </c:pt>
                <c:pt idx="90">
                  <c:v>76.330192784074754</c:v>
                </c:pt>
                <c:pt idx="91">
                  <c:v>76.330192784074754</c:v>
                </c:pt>
                <c:pt idx="92">
                  <c:v>80.945502327441986</c:v>
                </c:pt>
                <c:pt idx="93">
                  <c:v>80.945502327441986</c:v>
                </c:pt>
                <c:pt idx="94">
                  <c:v>80.945502327441986</c:v>
                </c:pt>
                <c:pt idx="95">
                  <c:v>87.615538887493344</c:v>
                </c:pt>
                <c:pt idx="96">
                  <c:v>87.615538887493344</c:v>
                </c:pt>
                <c:pt idx="97">
                  <c:v>87.615538887493344</c:v>
                </c:pt>
                <c:pt idx="98">
                  <c:v>88.225332620691461</c:v>
                </c:pt>
                <c:pt idx="99">
                  <c:v>90.826875911974355</c:v>
                </c:pt>
                <c:pt idx="100">
                  <c:v>90.826875911974355</c:v>
                </c:pt>
                <c:pt idx="101">
                  <c:v>90.826875911974355</c:v>
                </c:pt>
                <c:pt idx="102">
                  <c:v>90.826875911974355</c:v>
                </c:pt>
                <c:pt idx="103">
                  <c:v>91.6759913564957</c:v>
                </c:pt>
                <c:pt idx="104">
                  <c:v>91.6759913564957</c:v>
                </c:pt>
                <c:pt idx="105">
                  <c:v>91.6759913564957</c:v>
                </c:pt>
                <c:pt idx="106">
                  <c:v>91.6759913564957</c:v>
                </c:pt>
                <c:pt idx="107">
                  <c:v>93.771611104088848</c:v>
                </c:pt>
                <c:pt idx="108">
                  <c:v>100.24608984686735</c:v>
                </c:pt>
                <c:pt idx="109">
                  <c:v>100.24608984686735</c:v>
                </c:pt>
                <c:pt idx="110">
                  <c:v>100.24608984686735</c:v>
                </c:pt>
                <c:pt idx="111">
                  <c:v>101.21086734326612</c:v>
                </c:pt>
                <c:pt idx="112">
                  <c:v>101.21086734326612</c:v>
                </c:pt>
                <c:pt idx="113">
                  <c:v>101.21086734326612</c:v>
                </c:pt>
                <c:pt idx="114">
                  <c:v>101.21086734326612</c:v>
                </c:pt>
                <c:pt idx="115">
                  <c:v>101.21086734326612</c:v>
                </c:pt>
                <c:pt idx="116">
                  <c:v>105.91988305800361</c:v>
                </c:pt>
                <c:pt idx="117">
                  <c:v>105.91988305800361</c:v>
                </c:pt>
                <c:pt idx="118">
                  <c:v>105.91988305800361</c:v>
                </c:pt>
                <c:pt idx="119">
                  <c:v>105.91988305800361</c:v>
                </c:pt>
                <c:pt idx="120">
                  <c:v>105.91988305800361</c:v>
                </c:pt>
                <c:pt idx="121">
                  <c:v>112.40427884369721</c:v>
                </c:pt>
                <c:pt idx="122">
                  <c:v>112.40427884369721</c:v>
                </c:pt>
                <c:pt idx="123">
                  <c:v>112.40427884369721</c:v>
                </c:pt>
                <c:pt idx="124">
                  <c:v>113.35742936767588</c:v>
                </c:pt>
                <c:pt idx="125">
                  <c:v>113.35742936767588</c:v>
                </c:pt>
                <c:pt idx="126">
                  <c:v>113.35742936767588</c:v>
                </c:pt>
                <c:pt idx="127">
                  <c:v>113.35742936767588</c:v>
                </c:pt>
                <c:pt idx="128">
                  <c:v>113.35742936767588</c:v>
                </c:pt>
                <c:pt idx="129">
                  <c:v>113.35742936767588</c:v>
                </c:pt>
                <c:pt idx="130">
                  <c:v>118.73135964003032</c:v>
                </c:pt>
                <c:pt idx="131">
                  <c:v>118.73135964003032</c:v>
                </c:pt>
                <c:pt idx="132">
                  <c:v>121.66456509563071</c:v>
                </c:pt>
                <c:pt idx="133">
                  <c:v>121.66456509563071</c:v>
                </c:pt>
                <c:pt idx="134">
                  <c:v>122.51381892879121</c:v>
                </c:pt>
                <c:pt idx="135">
                  <c:v>122.51381892879121</c:v>
                </c:pt>
                <c:pt idx="136">
                  <c:v>122.51381892879121</c:v>
                </c:pt>
                <c:pt idx="137">
                  <c:v>128.68106857343062</c:v>
                </c:pt>
                <c:pt idx="138">
                  <c:v>128.68106857343062</c:v>
                </c:pt>
                <c:pt idx="139">
                  <c:v>130.69744614210487</c:v>
                </c:pt>
                <c:pt idx="140">
                  <c:v>130.69744614210487</c:v>
                </c:pt>
                <c:pt idx="141">
                  <c:v>130.69744614210487</c:v>
                </c:pt>
                <c:pt idx="142">
                  <c:v>136.27821656665441</c:v>
                </c:pt>
                <c:pt idx="143">
                  <c:v>136.27821656665441</c:v>
                </c:pt>
                <c:pt idx="144">
                  <c:v>136.27821656665441</c:v>
                </c:pt>
                <c:pt idx="145">
                  <c:v>137.99814601500711</c:v>
                </c:pt>
                <c:pt idx="146">
                  <c:v>137.99814601500711</c:v>
                </c:pt>
                <c:pt idx="147">
                  <c:v>140.64255618711417</c:v>
                </c:pt>
                <c:pt idx="148">
                  <c:v>140.64255618711417</c:v>
                </c:pt>
                <c:pt idx="149">
                  <c:v>140.64255618711417</c:v>
                </c:pt>
                <c:pt idx="150">
                  <c:v>143.07684382031783</c:v>
                </c:pt>
                <c:pt idx="151">
                  <c:v>143.07684382031783</c:v>
                </c:pt>
                <c:pt idx="152">
                  <c:v>143.07684382031783</c:v>
                </c:pt>
                <c:pt idx="153">
                  <c:v>145.24044434914697</c:v>
                </c:pt>
                <c:pt idx="154">
                  <c:v>146.17706254026638</c:v>
                </c:pt>
                <c:pt idx="155">
                  <c:v>146.17706254026638</c:v>
                </c:pt>
                <c:pt idx="156">
                  <c:v>146.17706254026638</c:v>
                </c:pt>
                <c:pt idx="157">
                  <c:v>148.86570198573645</c:v>
                </c:pt>
                <c:pt idx="158">
                  <c:v>148.86570198573645</c:v>
                </c:pt>
                <c:pt idx="159">
                  <c:v>148.86570198573645</c:v>
                </c:pt>
                <c:pt idx="160">
                  <c:v>148.86570198573645</c:v>
                </c:pt>
                <c:pt idx="161">
                  <c:v>148.86570198573645</c:v>
                </c:pt>
                <c:pt idx="162">
                  <c:v>148.86570198573645</c:v>
                </c:pt>
                <c:pt idx="163">
                  <c:v>148.86570198573645</c:v>
                </c:pt>
                <c:pt idx="164">
                  <c:v>148.86570198573645</c:v>
                </c:pt>
                <c:pt idx="165">
                  <c:v>148.86570198573645</c:v>
                </c:pt>
                <c:pt idx="166">
                  <c:v>151.24644279456649</c:v>
                </c:pt>
                <c:pt idx="167">
                  <c:v>151.58568217770781</c:v>
                </c:pt>
                <c:pt idx="168">
                  <c:v>151.58568217770781</c:v>
                </c:pt>
                <c:pt idx="169">
                  <c:v>151.58568217770781</c:v>
                </c:pt>
                <c:pt idx="170">
                  <c:v>151.58568217770781</c:v>
                </c:pt>
                <c:pt idx="171">
                  <c:v>153.45526042591302</c:v>
                </c:pt>
                <c:pt idx="172">
                  <c:v>157.8327403769658</c:v>
                </c:pt>
                <c:pt idx="173">
                  <c:v>157.8327403769658</c:v>
                </c:pt>
                <c:pt idx="174">
                  <c:v>157.8327403769658</c:v>
                </c:pt>
                <c:pt idx="175">
                  <c:v>157.8327403769658</c:v>
                </c:pt>
                <c:pt idx="176">
                  <c:v>158.49777403601536</c:v>
                </c:pt>
                <c:pt idx="177">
                  <c:v>158.49777403601536</c:v>
                </c:pt>
                <c:pt idx="178">
                  <c:v>158.49777403601536</c:v>
                </c:pt>
                <c:pt idx="179">
                  <c:v>158.49777403601536</c:v>
                </c:pt>
                <c:pt idx="180">
                  <c:v>158.49777403601536</c:v>
                </c:pt>
                <c:pt idx="181">
                  <c:v>158.49777403601536</c:v>
                </c:pt>
                <c:pt idx="182">
                  <c:v>158.49777403601536</c:v>
                </c:pt>
                <c:pt idx="183">
                  <c:v>158.49777403601536</c:v>
                </c:pt>
                <c:pt idx="184">
                  <c:v>161.08382661203103</c:v>
                </c:pt>
                <c:pt idx="185">
                  <c:v>161.08382661203103</c:v>
                </c:pt>
                <c:pt idx="186">
                  <c:v>161.08382661203103</c:v>
                </c:pt>
                <c:pt idx="187">
                  <c:v>161.08382661203103</c:v>
                </c:pt>
                <c:pt idx="188">
                  <c:v>161.08382661203103</c:v>
                </c:pt>
                <c:pt idx="189">
                  <c:v>165.85695626987268</c:v>
                </c:pt>
                <c:pt idx="190">
                  <c:v>165.85695626987268</c:v>
                </c:pt>
                <c:pt idx="191">
                  <c:v>165.85695626987268</c:v>
                </c:pt>
                <c:pt idx="192">
                  <c:v>171.35872528142403</c:v>
                </c:pt>
                <c:pt idx="193">
                  <c:v>171.35872528142403</c:v>
                </c:pt>
                <c:pt idx="194">
                  <c:v>171.35872528142403</c:v>
                </c:pt>
                <c:pt idx="195">
                  <c:v>171.35872528142403</c:v>
                </c:pt>
                <c:pt idx="196">
                  <c:v>171.35872528142403</c:v>
                </c:pt>
                <c:pt idx="197">
                  <c:v>171.35872528142403</c:v>
                </c:pt>
                <c:pt idx="198">
                  <c:v>171.35872528142403</c:v>
                </c:pt>
                <c:pt idx="199">
                  <c:v>171.35872528142403</c:v>
                </c:pt>
                <c:pt idx="200">
                  <c:v>171.35872528142403</c:v>
                </c:pt>
                <c:pt idx="201">
                  <c:v>172.11265814868011</c:v>
                </c:pt>
                <c:pt idx="202">
                  <c:v>172.11265814868011</c:v>
                </c:pt>
                <c:pt idx="203">
                  <c:v>172.11265814868011</c:v>
                </c:pt>
                <c:pt idx="204">
                  <c:v>174.81185673049902</c:v>
                </c:pt>
                <c:pt idx="205">
                  <c:v>174.81185673049902</c:v>
                </c:pt>
                <c:pt idx="206">
                  <c:v>174.81185673049902</c:v>
                </c:pt>
                <c:pt idx="207">
                  <c:v>174.81185673049902</c:v>
                </c:pt>
                <c:pt idx="208">
                  <c:v>180.05003507166137</c:v>
                </c:pt>
                <c:pt idx="209">
                  <c:v>180.05003507166137</c:v>
                </c:pt>
                <c:pt idx="210">
                  <c:v>180.05003507166137</c:v>
                </c:pt>
                <c:pt idx="211">
                  <c:v>180.05003507166137</c:v>
                </c:pt>
                <c:pt idx="212">
                  <c:v>185.22729831830375</c:v>
                </c:pt>
                <c:pt idx="213">
                  <c:v>187.66383354291074</c:v>
                </c:pt>
                <c:pt idx="214">
                  <c:v>190.31487666089592</c:v>
                </c:pt>
                <c:pt idx="215">
                  <c:v>190.31487666089592</c:v>
                </c:pt>
                <c:pt idx="216">
                  <c:v>193.16082602450376</c:v>
                </c:pt>
                <c:pt idx="217">
                  <c:v>193.40018339184519</c:v>
                </c:pt>
                <c:pt idx="218">
                  <c:v>193.40018339184519</c:v>
                </c:pt>
                <c:pt idx="219">
                  <c:v>195.00941694460639</c:v>
                </c:pt>
                <c:pt idx="220">
                  <c:v>198.0705529897472</c:v>
                </c:pt>
                <c:pt idx="221">
                  <c:v>198.0705529897472</c:v>
                </c:pt>
                <c:pt idx="222">
                  <c:v>198.0705529897472</c:v>
                </c:pt>
                <c:pt idx="223">
                  <c:v>198.0705529897472</c:v>
                </c:pt>
                <c:pt idx="224">
                  <c:v>198.0705529897472</c:v>
                </c:pt>
                <c:pt idx="225">
                  <c:v>198.0705529897472</c:v>
                </c:pt>
                <c:pt idx="226">
                  <c:v>198.0705529897472</c:v>
                </c:pt>
                <c:pt idx="227">
                  <c:v>198.0705529897472</c:v>
                </c:pt>
                <c:pt idx="228">
                  <c:v>198.0705529897472</c:v>
                </c:pt>
                <c:pt idx="229">
                  <c:v>198.0705529897472</c:v>
                </c:pt>
                <c:pt idx="230">
                  <c:v>198.0705529897472</c:v>
                </c:pt>
                <c:pt idx="231">
                  <c:v>198.0705529897472</c:v>
                </c:pt>
                <c:pt idx="232">
                  <c:v>203.47940923797583</c:v>
                </c:pt>
                <c:pt idx="233">
                  <c:v>203.47940923797583</c:v>
                </c:pt>
                <c:pt idx="234">
                  <c:v>206.10301637714306</c:v>
                </c:pt>
                <c:pt idx="235">
                  <c:v>206.10301637714306</c:v>
                </c:pt>
                <c:pt idx="236">
                  <c:v>207.63490277618882</c:v>
                </c:pt>
                <c:pt idx="237">
                  <c:v>207.63490277618882</c:v>
                </c:pt>
              </c:numCache>
            </c:numRef>
          </c:val>
        </c:ser>
        <c:marker val="1"/>
        <c:axId val="115963008"/>
        <c:axId val="115964544"/>
      </c:lineChart>
      <c:catAx>
        <c:axId val="115963008"/>
        <c:scaling>
          <c:orientation val="minMax"/>
        </c:scaling>
        <c:axPos val="b"/>
        <c:tickLblPos val="nextTo"/>
        <c:crossAx val="115964544"/>
        <c:crosses val="autoZero"/>
        <c:auto val="1"/>
        <c:lblAlgn val="ctr"/>
        <c:lblOffset val="100"/>
      </c:catAx>
      <c:valAx>
        <c:axId val="115964544"/>
        <c:scaling>
          <c:orientation val="minMax"/>
        </c:scaling>
        <c:axPos val="l"/>
        <c:majorGridlines/>
        <c:numFmt formatCode="&quot;$&quot;#,##0.00" sourceLinked="1"/>
        <c:tickLblPos val="nextTo"/>
        <c:crossAx val="11596300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scaling!$G$7</c:f>
              <c:strCache>
                <c:ptCount val="1"/>
                <c:pt idx="0">
                  <c:v>Draw Down</c:v>
                </c:pt>
              </c:strCache>
            </c:strRef>
          </c:tx>
          <c:marker>
            <c:symbol val="none"/>
          </c:marker>
          <c:val>
            <c:numRef>
              <c:f>scaling!$G$8:$G$245</c:f>
              <c:numCache>
                <c:formatCode>"$"#,##0.00</c:formatCode>
                <c:ptCount val="238"/>
                <c:pt idx="2">
                  <c:v>-13.953849012957718</c:v>
                </c:pt>
                <c:pt idx="3">
                  <c:v>-16.369085399626442</c:v>
                </c:pt>
                <c:pt idx="4">
                  <c:v>-91.424876836462516</c:v>
                </c:pt>
                <c:pt idx="5">
                  <c:v>-82.153434486485537</c:v>
                </c:pt>
                <c:pt idx="6">
                  <c:v>-169.10273719583864</c:v>
                </c:pt>
                <c:pt idx="7">
                  <c:v>-80.646335954496067</c:v>
                </c:pt>
                <c:pt idx="8">
                  <c:v>-98.163734804472256</c:v>
                </c:pt>
                <c:pt idx="9">
                  <c:v>-179.83496510888352</c:v>
                </c:pt>
                <c:pt idx="10">
                  <c:v>-97.879707755235188</c:v>
                </c:pt>
                <c:pt idx="11">
                  <c:v>-160.70389326732055</c:v>
                </c:pt>
                <c:pt idx="12">
                  <c:v>-84.074288572108458</c:v>
                </c:pt>
                <c:pt idx="13">
                  <c:v>-99.421094508181369</c:v>
                </c:pt>
                <c:pt idx="14">
                  <c:v>-83.220971035501066</c:v>
                </c:pt>
                <c:pt idx="15">
                  <c:v>-150.9832603838766</c:v>
                </c:pt>
                <c:pt idx="16">
                  <c:v>-261.33241924856844</c:v>
                </c:pt>
                <c:pt idx="17">
                  <c:v>-253.99338159280319</c:v>
                </c:pt>
                <c:pt idx="18">
                  <c:v>-408.91298812370087</c:v>
                </c:pt>
                <c:pt idx="19">
                  <c:v>-625.92835448816572</c:v>
                </c:pt>
                <c:pt idx="20">
                  <c:v>-618.73600449682851</c:v>
                </c:pt>
                <c:pt idx="21">
                  <c:v>-876.72522852200484</c:v>
                </c:pt>
                <c:pt idx="22">
                  <c:v>-865.68358619446235</c:v>
                </c:pt>
                <c:pt idx="23">
                  <c:v>-1123.2281468280771</c:v>
                </c:pt>
                <c:pt idx="24">
                  <c:v>-1480.3388915007436</c:v>
                </c:pt>
                <c:pt idx="25">
                  <c:v>-1905.3911325837616</c:v>
                </c:pt>
                <c:pt idx="26">
                  <c:v>-1500.2037155243754</c:v>
                </c:pt>
                <c:pt idx="27">
                  <c:v>-1570.03781966002</c:v>
                </c:pt>
                <c:pt idx="28">
                  <c:v>-1908.6889049384367</c:v>
                </c:pt>
                <c:pt idx="29">
                  <c:v>-1480.6579120651943</c:v>
                </c:pt>
                <c:pt idx="30">
                  <c:v>-1886.7143653821606</c:v>
                </c:pt>
                <c:pt idx="31">
                  <c:v>-1198.8490928484805</c:v>
                </c:pt>
                <c:pt idx="32">
                  <c:v>-880.19040588374605</c:v>
                </c:pt>
                <c:pt idx="33">
                  <c:v>-626.83340962136117</c:v>
                </c:pt>
                <c:pt idx="34">
                  <c:v>-576.06586174950257</c:v>
                </c:pt>
                <c:pt idx="35">
                  <c:v>-409.6154744235136</c:v>
                </c:pt>
                <c:pt idx="36">
                  <c:v>-252.53219656813656</c:v>
                </c:pt>
                <c:pt idx="37">
                  <c:v>-271.1746708460484</c:v>
                </c:pt>
                <c:pt idx="38">
                  <c:v>-163.16154842773642</c:v>
                </c:pt>
                <c:pt idx="39">
                  <c:v>-46.868822641170226</c:v>
                </c:pt>
                <c:pt idx="40">
                  <c:v>-14.581554957599181</c:v>
                </c:pt>
                <c:pt idx="41">
                  <c:v>-47.387137119390133</c:v>
                </c:pt>
                <c:pt idx="42">
                  <c:v>-95.524878190184666</c:v>
                </c:pt>
                <c:pt idx="43">
                  <c:v>-87.599171012386847</c:v>
                </c:pt>
                <c:pt idx="44">
                  <c:v>-16.486229290756711</c:v>
                </c:pt>
                <c:pt idx="45">
                  <c:v>-3.1494918049484397</c:v>
                </c:pt>
                <c:pt idx="46">
                  <c:v>-2.118776161193324</c:v>
                </c:pt>
                <c:pt idx="47">
                  <c:v>-2.6911532870010006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-2.6073746318095203</c:v>
                </c:pt>
                <c:pt idx="52">
                  <c:v>0</c:v>
                </c:pt>
                <c:pt idx="53">
                  <c:v>-2.6142963487499173</c:v>
                </c:pt>
                <c:pt idx="54">
                  <c:v>-14.097319306603808</c:v>
                </c:pt>
                <c:pt idx="55">
                  <c:v>-83.697198920179829</c:v>
                </c:pt>
                <c:pt idx="56">
                  <c:v>-163.6758941932589</c:v>
                </c:pt>
                <c:pt idx="57">
                  <c:v>-278.14753501867898</c:v>
                </c:pt>
                <c:pt idx="58">
                  <c:v>-159.82347681809046</c:v>
                </c:pt>
                <c:pt idx="59">
                  <c:v>-46.964810343773536</c:v>
                </c:pt>
                <c:pt idx="60">
                  <c:v>-46.473516836096991</c:v>
                </c:pt>
                <c:pt idx="61">
                  <c:v>-38.579968918002862</c:v>
                </c:pt>
                <c:pt idx="62">
                  <c:v>-47.005243459085136</c:v>
                </c:pt>
                <c:pt idx="63">
                  <c:v>-47.893371810673329</c:v>
                </c:pt>
                <c:pt idx="64">
                  <c:v>-36.723901383711222</c:v>
                </c:pt>
                <c:pt idx="65">
                  <c:v>-82.507378228862933</c:v>
                </c:pt>
                <c:pt idx="66">
                  <c:v>-150.67385606257227</c:v>
                </c:pt>
                <c:pt idx="67">
                  <c:v>-150.99890212983482</c:v>
                </c:pt>
                <c:pt idx="68">
                  <c:v>-170.09558403281881</c:v>
                </c:pt>
                <c:pt idx="69">
                  <c:v>-94.189675471019996</c:v>
                </c:pt>
                <c:pt idx="70">
                  <c:v>-82.578825752323155</c:v>
                </c:pt>
                <c:pt idx="71">
                  <c:v>-87.970307894382813</c:v>
                </c:pt>
                <c:pt idx="72">
                  <c:v>-167.0667299144192</c:v>
                </c:pt>
                <c:pt idx="73">
                  <c:v>-259.83426041190057</c:v>
                </c:pt>
                <c:pt idx="74">
                  <c:v>-422.77532261846187</c:v>
                </c:pt>
                <c:pt idx="75">
                  <c:v>-278.90211890295137</c:v>
                </c:pt>
                <c:pt idx="76">
                  <c:v>-587.19964665675479</c:v>
                </c:pt>
                <c:pt idx="77">
                  <c:v>-425.39288169736591</c:v>
                </c:pt>
                <c:pt idx="78">
                  <c:v>-291.31984642323863</c:v>
                </c:pt>
                <c:pt idx="79">
                  <c:v>-418.73343507432969</c:v>
                </c:pt>
                <c:pt idx="80">
                  <c:v>-425.10138845302509</c:v>
                </c:pt>
                <c:pt idx="81">
                  <c:v>-620.77941982848938</c:v>
                </c:pt>
                <c:pt idx="82">
                  <c:v>-427.42066156989733</c:v>
                </c:pt>
                <c:pt idx="83">
                  <c:v>-600.6821606163478</c:v>
                </c:pt>
                <c:pt idx="84">
                  <c:v>-627.71839350005212</c:v>
                </c:pt>
                <c:pt idx="85">
                  <c:v>-582.80354142449391</c:v>
                </c:pt>
                <c:pt idx="86">
                  <c:v>-293.29229588489682</c:v>
                </c:pt>
                <c:pt idx="87">
                  <c:v>-166.08026859070088</c:v>
                </c:pt>
                <c:pt idx="88">
                  <c:v>-397.62137345050155</c:v>
                </c:pt>
                <c:pt idx="89">
                  <c:v>-284.94738234234353</c:v>
                </c:pt>
                <c:pt idx="90">
                  <c:v>-275.32622787032545</c:v>
                </c:pt>
                <c:pt idx="91">
                  <c:v>-396.25685682114869</c:v>
                </c:pt>
                <c:pt idx="92">
                  <c:v>-177.66563743607543</c:v>
                </c:pt>
                <c:pt idx="93">
                  <c:v>-260.84225794498661</c:v>
                </c:pt>
                <c:pt idx="94">
                  <c:v>-395.5298201254061</c:v>
                </c:pt>
                <c:pt idx="95">
                  <c:v>-161.86570086679666</c:v>
                </c:pt>
                <c:pt idx="96">
                  <c:v>-171.71399272555178</c:v>
                </c:pt>
                <c:pt idx="97">
                  <c:v>-264.71574652664378</c:v>
                </c:pt>
                <c:pt idx="98">
                  <c:v>-179.9357700924881</c:v>
                </c:pt>
                <c:pt idx="99">
                  <c:v>-93.941747148829791</c:v>
                </c:pt>
                <c:pt idx="100">
                  <c:v>-94.761789938915655</c:v>
                </c:pt>
                <c:pt idx="101">
                  <c:v>-178.66814318484649</c:v>
                </c:pt>
                <c:pt idx="102">
                  <c:v>-404.78251319730077</c:v>
                </c:pt>
                <c:pt idx="103">
                  <c:v>-285.75546056302733</c:v>
                </c:pt>
                <c:pt idx="104">
                  <c:v>-293.97015107084206</c:v>
                </c:pt>
                <c:pt idx="105">
                  <c:v>-616.15873488931129</c:v>
                </c:pt>
                <c:pt idx="106">
                  <c:v>-1118.9825683814968</c:v>
                </c:pt>
                <c:pt idx="107">
                  <c:v>-821.22830367044207</c:v>
                </c:pt>
                <c:pt idx="108">
                  <c:v>-420.34379766270939</c:v>
                </c:pt>
                <c:pt idx="109">
                  <c:v>-640.0393040896912</c:v>
                </c:pt>
                <c:pt idx="110">
                  <c:v>-609.62437040244936</c:v>
                </c:pt>
                <c:pt idx="111">
                  <c:v>-447.13851819162846</c:v>
                </c:pt>
                <c:pt idx="112">
                  <c:v>-415.76776513204527</c:v>
                </c:pt>
                <c:pt idx="113">
                  <c:v>-398.16873817140373</c:v>
                </c:pt>
                <c:pt idx="114">
                  <c:v>-421.40197117761539</c:v>
                </c:pt>
                <c:pt idx="115">
                  <c:v>-816.62305599354863</c:v>
                </c:pt>
                <c:pt idx="116">
                  <c:v>-442.1947926118832</c:v>
                </c:pt>
                <c:pt idx="117">
                  <c:v>-406.58883946337869</c:v>
                </c:pt>
                <c:pt idx="118">
                  <c:v>-427.34426579133839</c:v>
                </c:pt>
                <c:pt idx="119">
                  <c:v>-400.46607316022977</c:v>
                </c:pt>
                <c:pt idx="120">
                  <c:v>-401.75549543998329</c:v>
                </c:pt>
                <c:pt idx="121">
                  <c:v>-166.59318987871757</c:v>
                </c:pt>
                <c:pt idx="122">
                  <c:v>-277.68930339899964</c:v>
                </c:pt>
                <c:pt idx="123">
                  <c:v>-418.40580136026603</c:v>
                </c:pt>
                <c:pt idx="124">
                  <c:v>-293.7881900166476</c:v>
                </c:pt>
                <c:pt idx="125">
                  <c:v>-623.31406491651035</c:v>
                </c:pt>
                <c:pt idx="126">
                  <c:v>-577.41698364370518</c:v>
                </c:pt>
                <c:pt idx="127">
                  <c:v>-639.99342301823583</c:v>
                </c:pt>
                <c:pt idx="128">
                  <c:v>-839.37923801265924</c:v>
                </c:pt>
                <c:pt idx="129">
                  <c:v>-1121.295509729013</c:v>
                </c:pt>
                <c:pt idx="130">
                  <c:v>-637.20813419297394</c:v>
                </c:pt>
                <c:pt idx="131">
                  <c:v>-615.64357320247905</c:v>
                </c:pt>
                <c:pt idx="132">
                  <c:v>-396.70413751178398</c:v>
                </c:pt>
                <c:pt idx="133">
                  <c:v>-600.38780065156755</c:v>
                </c:pt>
                <c:pt idx="134">
                  <c:v>-443.18918206716955</c:v>
                </c:pt>
                <c:pt idx="135">
                  <c:v>-602.73145240004987</c:v>
                </c:pt>
                <c:pt idx="136">
                  <c:v>-580.01138272956734</c:v>
                </c:pt>
                <c:pt idx="137">
                  <c:v>-273.58385199020046</c:v>
                </c:pt>
                <c:pt idx="138">
                  <c:v>-273.70747828581233</c:v>
                </c:pt>
                <c:pt idx="139">
                  <c:v>-165.25967810260966</c:v>
                </c:pt>
                <c:pt idx="140">
                  <c:v>-179.33666488798968</c:v>
                </c:pt>
                <c:pt idx="141">
                  <c:v>-411.21421532022572</c:v>
                </c:pt>
                <c:pt idx="142">
                  <c:v>-178.43755145171366</c:v>
                </c:pt>
                <c:pt idx="143">
                  <c:v>-269.10539677474765</c:v>
                </c:pt>
                <c:pt idx="144">
                  <c:v>-415.56896557308374</c:v>
                </c:pt>
                <c:pt idx="145">
                  <c:v>-275.55820576440607</c:v>
                </c:pt>
                <c:pt idx="146">
                  <c:v>-276.19299649052232</c:v>
                </c:pt>
                <c:pt idx="147">
                  <c:v>-157.61455919733839</c:v>
                </c:pt>
                <c:pt idx="148">
                  <c:v>-279.42332563602127</c:v>
                </c:pt>
                <c:pt idx="149">
                  <c:v>-435.88261045496245</c:v>
                </c:pt>
                <c:pt idx="150">
                  <c:v>-275.79191754394515</c:v>
                </c:pt>
                <c:pt idx="151">
                  <c:v>-427.06142429970907</c:v>
                </c:pt>
                <c:pt idx="152">
                  <c:v>-599.36386844705805</c:v>
                </c:pt>
                <c:pt idx="153">
                  <c:v>-405.59108287382895</c:v>
                </c:pt>
                <c:pt idx="154">
                  <c:v>-284.52433014186443</c:v>
                </c:pt>
                <c:pt idx="155">
                  <c:v>-277.32264064350011</c:v>
                </c:pt>
                <c:pt idx="156">
                  <c:v>-283.32636439527636</c:v>
                </c:pt>
                <c:pt idx="157">
                  <c:v>-162.04638288600341</c:v>
                </c:pt>
                <c:pt idx="158">
                  <c:v>-159.13972387674994</c:v>
                </c:pt>
                <c:pt idx="159">
                  <c:v>-153.43816682851653</c:v>
                </c:pt>
                <c:pt idx="160">
                  <c:v>-287.01390820362644</c:v>
                </c:pt>
                <c:pt idx="161">
                  <c:v>-603.65635736151978</c:v>
                </c:pt>
                <c:pt idx="162">
                  <c:v>-890.25185102391458</c:v>
                </c:pt>
                <c:pt idx="163">
                  <c:v>-872.86372328828531</c:v>
                </c:pt>
                <c:pt idx="164">
                  <c:v>-864.26226105826754</c:v>
                </c:pt>
                <c:pt idx="165">
                  <c:v>-1124.8953867995203</c:v>
                </c:pt>
                <c:pt idx="166">
                  <c:v>-813.23561643861933</c:v>
                </c:pt>
                <c:pt idx="167">
                  <c:v>-638.37587535780801</c:v>
                </c:pt>
                <c:pt idx="168">
                  <c:v>-835.76756600076089</c:v>
                </c:pt>
                <c:pt idx="169">
                  <c:v>-1156.1888606075518</c:v>
                </c:pt>
                <c:pt idx="170">
                  <c:v>-1455.051930977088</c:v>
                </c:pt>
                <c:pt idx="171">
                  <c:v>-1109.7164721629531</c:v>
                </c:pt>
                <c:pt idx="172">
                  <c:v>-647.56523356952835</c:v>
                </c:pt>
                <c:pt idx="173">
                  <c:v>-614.2077557276848</c:v>
                </c:pt>
                <c:pt idx="174">
                  <c:v>-821.21797079788769</c:v>
                </c:pt>
                <c:pt idx="175">
                  <c:v>-1128.8388330614398</c:v>
                </c:pt>
                <c:pt idx="176">
                  <c:v>-893.66889421122073</c:v>
                </c:pt>
                <c:pt idx="177">
                  <c:v>-1102.5231253900088</c:v>
                </c:pt>
                <c:pt idx="178">
                  <c:v>-1469.4406607240567</c:v>
                </c:pt>
                <c:pt idx="179">
                  <c:v>-1549.9517391656289</c:v>
                </c:pt>
                <c:pt idx="180">
                  <c:v>-1522.218646940516</c:v>
                </c:pt>
                <c:pt idx="181">
                  <c:v>-1482.2296783527136</c:v>
                </c:pt>
                <c:pt idx="182">
                  <c:v>-1974.7479772656379</c:v>
                </c:pt>
                <c:pt idx="183">
                  <c:v>-2019.8150368008519</c:v>
                </c:pt>
                <c:pt idx="184">
                  <c:v>-1538.3947918913796</c:v>
                </c:pt>
                <c:pt idx="185">
                  <c:v>-1997.8503862608989</c:v>
                </c:pt>
                <c:pt idx="186">
                  <c:v>-1991.4185359445755</c:v>
                </c:pt>
                <c:pt idx="187">
                  <c:v>-1915.802452326061</c:v>
                </c:pt>
                <c:pt idx="188">
                  <c:v>-1875.0908083358313</c:v>
                </c:pt>
                <c:pt idx="189">
                  <c:v>-1190.9183505435947</c:v>
                </c:pt>
                <c:pt idx="190">
                  <c:v>-1518.1367011916273</c:v>
                </c:pt>
                <c:pt idx="191">
                  <c:v>-1499.7039088368024</c:v>
                </c:pt>
                <c:pt idx="192">
                  <c:v>-898.73558962882362</c:v>
                </c:pt>
                <c:pt idx="193">
                  <c:v>-1208.9212509620088</c:v>
                </c:pt>
                <c:pt idx="194">
                  <c:v>-1112.8662277124149</c:v>
                </c:pt>
                <c:pt idx="195">
                  <c:v>-1204.6917519874269</c:v>
                </c:pt>
                <c:pt idx="196">
                  <c:v>-1526.0702944152997</c:v>
                </c:pt>
                <c:pt idx="197">
                  <c:v>-1567.7640622805284</c:v>
                </c:pt>
                <c:pt idx="198">
                  <c:v>-1902.860329088242</c:v>
                </c:pt>
                <c:pt idx="199">
                  <c:v>-2395.6305455460952</c:v>
                </c:pt>
                <c:pt idx="200">
                  <c:v>-2415.4795741685771</c:v>
                </c:pt>
                <c:pt idx="201">
                  <c:v>-2011.6042999270915</c:v>
                </c:pt>
                <c:pt idx="202">
                  <c:v>-1943.2565517866315</c:v>
                </c:pt>
                <c:pt idx="203">
                  <c:v>-2452.491391931901</c:v>
                </c:pt>
                <c:pt idx="204">
                  <c:v>-1891.5979894168986</c:v>
                </c:pt>
                <c:pt idx="205">
                  <c:v>-1958.5041995402446</c:v>
                </c:pt>
                <c:pt idx="206">
                  <c:v>-2526.5984043935882</c:v>
                </c:pt>
                <c:pt idx="207">
                  <c:v>-3614.7238952705748</c:v>
                </c:pt>
                <c:pt idx="208">
                  <c:v>-2502.8285060572989</c:v>
                </c:pt>
                <c:pt idx="209">
                  <c:v>-3112.9040374550395</c:v>
                </c:pt>
                <c:pt idx="210">
                  <c:v>-3688.72500878558</c:v>
                </c:pt>
                <c:pt idx="211">
                  <c:v>-4428.5914547477623</c:v>
                </c:pt>
                <c:pt idx="212">
                  <c:v>-3147.3267879962382</c:v>
                </c:pt>
                <c:pt idx="213">
                  <c:v>-2505.9585108241708</c:v>
                </c:pt>
                <c:pt idx="214">
                  <c:v>-1941.183074646445</c:v>
                </c:pt>
                <c:pt idx="215">
                  <c:v>-1949.7822032414319</c:v>
                </c:pt>
                <c:pt idx="216">
                  <c:v>-1461.9830524369402</c:v>
                </c:pt>
                <c:pt idx="217">
                  <c:v>-1205.1545551603392</c:v>
                </c:pt>
                <c:pt idx="218">
                  <c:v>-1142.9683605563516</c:v>
                </c:pt>
                <c:pt idx="219">
                  <c:v>-862.74042149003378</c:v>
                </c:pt>
                <c:pt idx="220">
                  <c:v>-579.99143956695775</c:v>
                </c:pt>
                <c:pt idx="221">
                  <c:v>-593.54884081851003</c:v>
                </c:pt>
                <c:pt idx="222">
                  <c:v>-845.15408092693872</c:v>
                </c:pt>
                <c:pt idx="223">
                  <c:v>-1108.6018901989466</c:v>
                </c:pt>
                <c:pt idx="224">
                  <c:v>-1529.3467813233046</c:v>
                </c:pt>
                <c:pt idx="225">
                  <c:v>-1571.1939853750469</c:v>
                </c:pt>
                <c:pt idx="226">
                  <c:v>-1546.6220534873462</c:v>
                </c:pt>
                <c:pt idx="227">
                  <c:v>-1553.6634137235105</c:v>
                </c:pt>
                <c:pt idx="228">
                  <c:v>-1495.3361912440848</c:v>
                </c:pt>
                <c:pt idx="229">
                  <c:v>-1579.4469828033177</c:v>
                </c:pt>
                <c:pt idx="230">
                  <c:v>-1926.580114785085</c:v>
                </c:pt>
                <c:pt idx="231">
                  <c:v>-2399.7260190410034</c:v>
                </c:pt>
                <c:pt idx="232">
                  <c:v>-1561.9683730030292</c:v>
                </c:pt>
                <c:pt idx="233">
                  <c:v>-1980.235588780231</c:v>
                </c:pt>
                <c:pt idx="234">
                  <c:v>-1502.425888552081</c:v>
                </c:pt>
                <c:pt idx="235">
                  <c:v>-1889.2361160214109</c:v>
                </c:pt>
                <c:pt idx="236">
                  <c:v>-1497.4799035272515</c:v>
                </c:pt>
                <c:pt idx="237">
                  <c:v>-1973.7358953132884</c:v>
                </c:pt>
              </c:numCache>
            </c:numRef>
          </c:val>
        </c:ser>
        <c:marker val="1"/>
        <c:axId val="115971968"/>
        <c:axId val="115973504"/>
      </c:lineChart>
      <c:catAx>
        <c:axId val="115971968"/>
        <c:scaling>
          <c:orientation val="minMax"/>
        </c:scaling>
        <c:axPos val="b"/>
        <c:tickLblPos val="nextTo"/>
        <c:crossAx val="115973504"/>
        <c:crosses val="autoZero"/>
        <c:auto val="1"/>
        <c:lblAlgn val="ctr"/>
        <c:lblOffset val="100"/>
      </c:catAx>
      <c:valAx>
        <c:axId val="115973504"/>
        <c:scaling>
          <c:orientation val="minMax"/>
        </c:scaling>
        <c:axPos val="l"/>
        <c:majorGridlines/>
        <c:numFmt formatCode="&quot;$&quot;#,##0.00" sourceLinked="1"/>
        <c:tickLblPos val="nextTo"/>
        <c:crossAx val="11597196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Scaling Strategy Equity Curve</a:t>
            </a:r>
          </a:p>
        </c:rich>
      </c:tx>
      <c:layout>
        <c:manualLayout>
          <c:xMode val="edge"/>
          <c:yMode val="edge"/>
          <c:x val="0.34388069474683663"/>
          <c:y val="2.7777777777777811E-2"/>
        </c:manualLayout>
      </c:layout>
    </c:title>
    <c:plotArea>
      <c:layout/>
      <c:lineChart>
        <c:grouping val="standard"/>
        <c:ser>
          <c:idx val="1"/>
          <c:order val="1"/>
          <c:tx>
            <c:strRef>
              <c:f>scaling!$F$7</c:f>
              <c:strCache>
                <c:ptCount val="1"/>
                <c:pt idx="0">
                  <c:v>Cumulative profit</c:v>
                </c:pt>
              </c:strCache>
            </c:strRef>
          </c:tx>
          <c:marker>
            <c:symbol val="none"/>
          </c:marker>
          <c:val>
            <c:numRef>
              <c:f>scaling!$F$8:$F$245</c:f>
              <c:numCache>
                <c:formatCode>"$"#,##0.00</c:formatCode>
                <c:ptCount val="23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3.2088822176063019</c:v>
                </c:pt>
                <c:pt idx="8">
                  <c:v>3.2088822176063019</c:v>
                </c:pt>
                <c:pt idx="9">
                  <c:v>3.2088822176063019</c:v>
                </c:pt>
                <c:pt idx="10">
                  <c:v>5.4099091160083503</c:v>
                </c:pt>
                <c:pt idx="11">
                  <c:v>5.4099091160083503</c:v>
                </c:pt>
                <c:pt idx="12">
                  <c:v>7.7160731432855414</c:v>
                </c:pt>
                <c:pt idx="13">
                  <c:v>7.7160731432855414</c:v>
                </c:pt>
                <c:pt idx="14">
                  <c:v>7.7160731432855414</c:v>
                </c:pt>
                <c:pt idx="15">
                  <c:v>7.7160731432855414</c:v>
                </c:pt>
                <c:pt idx="16">
                  <c:v>7.7160731432855414</c:v>
                </c:pt>
                <c:pt idx="17">
                  <c:v>7.7160731432855414</c:v>
                </c:pt>
                <c:pt idx="18">
                  <c:v>7.7160731432855414</c:v>
                </c:pt>
                <c:pt idx="19">
                  <c:v>7.7160731432855414</c:v>
                </c:pt>
                <c:pt idx="20">
                  <c:v>7.7160731432855414</c:v>
                </c:pt>
                <c:pt idx="21">
                  <c:v>7.7160731432855414</c:v>
                </c:pt>
                <c:pt idx="22">
                  <c:v>7.7160731432855414</c:v>
                </c:pt>
                <c:pt idx="23">
                  <c:v>7.7160731432855414</c:v>
                </c:pt>
                <c:pt idx="24">
                  <c:v>7.7160731432855414</c:v>
                </c:pt>
                <c:pt idx="25">
                  <c:v>7.7160731432855414</c:v>
                </c:pt>
                <c:pt idx="26">
                  <c:v>9.4138052605402009</c:v>
                </c:pt>
                <c:pt idx="27">
                  <c:v>9.4138052605402009</c:v>
                </c:pt>
                <c:pt idx="28">
                  <c:v>9.4138052605402009</c:v>
                </c:pt>
                <c:pt idx="29">
                  <c:v>11.449965047807424</c:v>
                </c:pt>
                <c:pt idx="30">
                  <c:v>11.449965047807424</c:v>
                </c:pt>
                <c:pt idx="31">
                  <c:v>16.232744000645354</c:v>
                </c:pt>
                <c:pt idx="32">
                  <c:v>18.470213436837511</c:v>
                </c:pt>
                <c:pt idx="33">
                  <c:v>20.617961078105168</c:v>
                </c:pt>
                <c:pt idx="34">
                  <c:v>20.617961078105168</c:v>
                </c:pt>
                <c:pt idx="35">
                  <c:v>21.99066648459285</c:v>
                </c:pt>
                <c:pt idx="36">
                  <c:v>24.59444787742612</c:v>
                </c:pt>
                <c:pt idx="37">
                  <c:v>24.59444787742612</c:v>
                </c:pt>
                <c:pt idx="38">
                  <c:v>26.630090879674569</c:v>
                </c:pt>
                <c:pt idx="39">
                  <c:v>32.762023122982683</c:v>
                </c:pt>
                <c:pt idx="40">
                  <c:v>35.712975243977994</c:v>
                </c:pt>
                <c:pt idx="41">
                  <c:v>35.712975243977994</c:v>
                </c:pt>
                <c:pt idx="42">
                  <c:v>35.712975243977994</c:v>
                </c:pt>
                <c:pt idx="43">
                  <c:v>35.712975243977994</c:v>
                </c:pt>
                <c:pt idx="44">
                  <c:v>42.241989919284222</c:v>
                </c:pt>
                <c:pt idx="45">
                  <c:v>44.587907877921353</c:v>
                </c:pt>
                <c:pt idx="46">
                  <c:v>44.587907877921353</c:v>
                </c:pt>
                <c:pt idx="47">
                  <c:v>44.587907877921353</c:v>
                </c:pt>
                <c:pt idx="48">
                  <c:v>51.222604364222676</c:v>
                </c:pt>
                <c:pt idx="49">
                  <c:v>51.222604364222676</c:v>
                </c:pt>
                <c:pt idx="50">
                  <c:v>51.222604364222676</c:v>
                </c:pt>
                <c:pt idx="51">
                  <c:v>51.222604364222676</c:v>
                </c:pt>
                <c:pt idx="52">
                  <c:v>51.957232972015149</c:v>
                </c:pt>
                <c:pt idx="53">
                  <c:v>51.957232972015149</c:v>
                </c:pt>
                <c:pt idx="54">
                  <c:v>51.957232972015149</c:v>
                </c:pt>
                <c:pt idx="55">
                  <c:v>51.957232972015149</c:v>
                </c:pt>
                <c:pt idx="56">
                  <c:v>51.957232972015149</c:v>
                </c:pt>
                <c:pt idx="57">
                  <c:v>51.957232972015149</c:v>
                </c:pt>
                <c:pt idx="58">
                  <c:v>54.547455232650975</c:v>
                </c:pt>
                <c:pt idx="59">
                  <c:v>60.202315360471857</c:v>
                </c:pt>
                <c:pt idx="60">
                  <c:v>60.202315360471857</c:v>
                </c:pt>
                <c:pt idx="61">
                  <c:v>60.202315360471857</c:v>
                </c:pt>
                <c:pt idx="62">
                  <c:v>60.202315360471857</c:v>
                </c:pt>
                <c:pt idx="63">
                  <c:v>60.202315360471857</c:v>
                </c:pt>
                <c:pt idx="64">
                  <c:v>60.202315360471857</c:v>
                </c:pt>
                <c:pt idx="65">
                  <c:v>60.202315360471857</c:v>
                </c:pt>
                <c:pt idx="66">
                  <c:v>60.202315360471857</c:v>
                </c:pt>
                <c:pt idx="67">
                  <c:v>60.202315360471857</c:v>
                </c:pt>
                <c:pt idx="68">
                  <c:v>60.202315360471857</c:v>
                </c:pt>
                <c:pt idx="69">
                  <c:v>62.123053415557777</c:v>
                </c:pt>
                <c:pt idx="70">
                  <c:v>62.123053415557777</c:v>
                </c:pt>
                <c:pt idx="71">
                  <c:v>62.123053415557777</c:v>
                </c:pt>
                <c:pt idx="72">
                  <c:v>62.123053415557777</c:v>
                </c:pt>
                <c:pt idx="73">
                  <c:v>62.123053415557777</c:v>
                </c:pt>
                <c:pt idx="74">
                  <c:v>62.123053415557777</c:v>
                </c:pt>
                <c:pt idx="75">
                  <c:v>63.941118799409921</c:v>
                </c:pt>
                <c:pt idx="76">
                  <c:v>63.941118799409921</c:v>
                </c:pt>
                <c:pt idx="77">
                  <c:v>65.059617177667818</c:v>
                </c:pt>
                <c:pt idx="78">
                  <c:v>66.379846456229046</c:v>
                </c:pt>
                <c:pt idx="79">
                  <c:v>66.379846456229046</c:v>
                </c:pt>
                <c:pt idx="80">
                  <c:v>66.379846456229046</c:v>
                </c:pt>
                <c:pt idx="81">
                  <c:v>66.379846456229046</c:v>
                </c:pt>
                <c:pt idx="82">
                  <c:v>68.358695601746305</c:v>
                </c:pt>
                <c:pt idx="83">
                  <c:v>68.358695601746305</c:v>
                </c:pt>
                <c:pt idx="84">
                  <c:v>68.358695601746305</c:v>
                </c:pt>
                <c:pt idx="85">
                  <c:v>68.358695601746305</c:v>
                </c:pt>
                <c:pt idx="86">
                  <c:v>72.804070517243886</c:v>
                </c:pt>
                <c:pt idx="87">
                  <c:v>75.698352415239867</c:v>
                </c:pt>
                <c:pt idx="88">
                  <c:v>75.698352415239867</c:v>
                </c:pt>
                <c:pt idx="89">
                  <c:v>76.330192784074754</c:v>
                </c:pt>
                <c:pt idx="90">
                  <c:v>76.330192784074754</c:v>
                </c:pt>
                <c:pt idx="91">
                  <c:v>76.330192784074754</c:v>
                </c:pt>
                <c:pt idx="92">
                  <c:v>80.945502327441986</c:v>
                </c:pt>
                <c:pt idx="93">
                  <c:v>80.945502327441986</c:v>
                </c:pt>
                <c:pt idx="94">
                  <c:v>80.945502327441986</c:v>
                </c:pt>
                <c:pt idx="95">
                  <c:v>87.615538887493344</c:v>
                </c:pt>
                <c:pt idx="96">
                  <c:v>87.615538887493344</c:v>
                </c:pt>
                <c:pt idx="97">
                  <c:v>87.615538887493344</c:v>
                </c:pt>
                <c:pt idx="98">
                  <c:v>88.225332620691461</c:v>
                </c:pt>
                <c:pt idx="99">
                  <c:v>90.826875911974355</c:v>
                </c:pt>
                <c:pt idx="100">
                  <c:v>90.826875911974355</c:v>
                </c:pt>
                <c:pt idx="101">
                  <c:v>90.826875911974355</c:v>
                </c:pt>
                <c:pt idx="102">
                  <c:v>90.826875911974355</c:v>
                </c:pt>
                <c:pt idx="103">
                  <c:v>91.6759913564957</c:v>
                </c:pt>
                <c:pt idx="104">
                  <c:v>91.6759913564957</c:v>
                </c:pt>
                <c:pt idx="105">
                  <c:v>91.6759913564957</c:v>
                </c:pt>
                <c:pt idx="106">
                  <c:v>91.6759913564957</c:v>
                </c:pt>
                <c:pt idx="107">
                  <c:v>93.771611104088848</c:v>
                </c:pt>
                <c:pt idx="108">
                  <c:v>100.24608984686735</c:v>
                </c:pt>
                <c:pt idx="109">
                  <c:v>100.24608984686735</c:v>
                </c:pt>
                <c:pt idx="110">
                  <c:v>100.24608984686735</c:v>
                </c:pt>
                <c:pt idx="111">
                  <c:v>101.21086734326612</c:v>
                </c:pt>
                <c:pt idx="112">
                  <c:v>101.21086734326612</c:v>
                </c:pt>
                <c:pt idx="113">
                  <c:v>101.21086734326612</c:v>
                </c:pt>
                <c:pt idx="114">
                  <c:v>101.21086734326612</c:v>
                </c:pt>
                <c:pt idx="115">
                  <c:v>101.21086734326612</c:v>
                </c:pt>
                <c:pt idx="116">
                  <c:v>105.91988305800361</c:v>
                </c:pt>
                <c:pt idx="117">
                  <c:v>105.91988305800361</c:v>
                </c:pt>
                <c:pt idx="118">
                  <c:v>105.91988305800361</c:v>
                </c:pt>
                <c:pt idx="119">
                  <c:v>105.91988305800361</c:v>
                </c:pt>
                <c:pt idx="120">
                  <c:v>105.91988305800361</c:v>
                </c:pt>
                <c:pt idx="121">
                  <c:v>112.40427884369721</c:v>
                </c:pt>
                <c:pt idx="122">
                  <c:v>112.40427884369721</c:v>
                </c:pt>
                <c:pt idx="123">
                  <c:v>112.40427884369721</c:v>
                </c:pt>
                <c:pt idx="124">
                  <c:v>113.35742936767588</c:v>
                </c:pt>
                <c:pt idx="125">
                  <c:v>113.35742936767588</c:v>
                </c:pt>
                <c:pt idx="126">
                  <c:v>113.35742936767588</c:v>
                </c:pt>
                <c:pt idx="127">
                  <c:v>113.35742936767588</c:v>
                </c:pt>
                <c:pt idx="128">
                  <c:v>113.35742936767588</c:v>
                </c:pt>
                <c:pt idx="129">
                  <c:v>113.35742936767588</c:v>
                </c:pt>
                <c:pt idx="130">
                  <c:v>118.73135964003032</c:v>
                </c:pt>
                <c:pt idx="131">
                  <c:v>118.73135964003032</c:v>
                </c:pt>
                <c:pt idx="132">
                  <c:v>121.66456509563071</c:v>
                </c:pt>
                <c:pt idx="133">
                  <c:v>121.66456509563071</c:v>
                </c:pt>
                <c:pt idx="134">
                  <c:v>122.51381892879121</c:v>
                </c:pt>
                <c:pt idx="135">
                  <c:v>122.51381892879121</c:v>
                </c:pt>
                <c:pt idx="136">
                  <c:v>122.51381892879121</c:v>
                </c:pt>
                <c:pt idx="137">
                  <c:v>128.68106857343062</c:v>
                </c:pt>
                <c:pt idx="138">
                  <c:v>128.68106857343062</c:v>
                </c:pt>
                <c:pt idx="139">
                  <c:v>130.69744614210487</c:v>
                </c:pt>
                <c:pt idx="140">
                  <c:v>130.69744614210487</c:v>
                </c:pt>
                <c:pt idx="141">
                  <c:v>130.69744614210487</c:v>
                </c:pt>
                <c:pt idx="142">
                  <c:v>136.27821656665441</c:v>
                </c:pt>
                <c:pt idx="143">
                  <c:v>136.27821656665441</c:v>
                </c:pt>
                <c:pt idx="144">
                  <c:v>136.27821656665441</c:v>
                </c:pt>
                <c:pt idx="145">
                  <c:v>137.99814601500711</c:v>
                </c:pt>
                <c:pt idx="146">
                  <c:v>137.99814601500711</c:v>
                </c:pt>
                <c:pt idx="147">
                  <c:v>140.64255618711417</c:v>
                </c:pt>
                <c:pt idx="148">
                  <c:v>140.64255618711417</c:v>
                </c:pt>
                <c:pt idx="149">
                  <c:v>140.64255618711417</c:v>
                </c:pt>
                <c:pt idx="150">
                  <c:v>143.07684382031783</c:v>
                </c:pt>
                <c:pt idx="151">
                  <c:v>143.07684382031783</c:v>
                </c:pt>
                <c:pt idx="152">
                  <c:v>143.07684382031783</c:v>
                </c:pt>
                <c:pt idx="153">
                  <c:v>145.24044434914697</c:v>
                </c:pt>
                <c:pt idx="154">
                  <c:v>146.17706254026638</c:v>
                </c:pt>
                <c:pt idx="155">
                  <c:v>146.17706254026638</c:v>
                </c:pt>
                <c:pt idx="156">
                  <c:v>146.17706254026638</c:v>
                </c:pt>
                <c:pt idx="157">
                  <c:v>148.86570198573645</c:v>
                </c:pt>
                <c:pt idx="158">
                  <c:v>148.86570198573645</c:v>
                </c:pt>
                <c:pt idx="159">
                  <c:v>148.86570198573645</c:v>
                </c:pt>
                <c:pt idx="160">
                  <c:v>148.86570198573645</c:v>
                </c:pt>
                <c:pt idx="161">
                  <c:v>148.86570198573645</c:v>
                </c:pt>
                <c:pt idx="162">
                  <c:v>148.86570198573645</c:v>
                </c:pt>
                <c:pt idx="163">
                  <c:v>148.86570198573645</c:v>
                </c:pt>
                <c:pt idx="164">
                  <c:v>148.86570198573645</c:v>
                </c:pt>
                <c:pt idx="165">
                  <c:v>148.86570198573645</c:v>
                </c:pt>
                <c:pt idx="166">
                  <c:v>151.24644279456649</c:v>
                </c:pt>
                <c:pt idx="167">
                  <c:v>151.58568217770781</c:v>
                </c:pt>
                <c:pt idx="168">
                  <c:v>151.58568217770781</c:v>
                </c:pt>
                <c:pt idx="169">
                  <c:v>151.58568217770781</c:v>
                </c:pt>
                <c:pt idx="170">
                  <c:v>151.58568217770781</c:v>
                </c:pt>
                <c:pt idx="171">
                  <c:v>153.45526042591302</c:v>
                </c:pt>
                <c:pt idx="172">
                  <c:v>157.8327403769658</c:v>
                </c:pt>
                <c:pt idx="173">
                  <c:v>157.8327403769658</c:v>
                </c:pt>
                <c:pt idx="174">
                  <c:v>157.8327403769658</c:v>
                </c:pt>
                <c:pt idx="175">
                  <c:v>157.8327403769658</c:v>
                </c:pt>
                <c:pt idx="176">
                  <c:v>158.49777403601536</c:v>
                </c:pt>
                <c:pt idx="177">
                  <c:v>158.49777403601536</c:v>
                </c:pt>
                <c:pt idx="178">
                  <c:v>158.49777403601536</c:v>
                </c:pt>
                <c:pt idx="179">
                  <c:v>158.49777403601536</c:v>
                </c:pt>
                <c:pt idx="180">
                  <c:v>158.49777403601536</c:v>
                </c:pt>
                <c:pt idx="181">
                  <c:v>158.49777403601536</c:v>
                </c:pt>
                <c:pt idx="182">
                  <c:v>158.49777403601536</c:v>
                </c:pt>
                <c:pt idx="183">
                  <c:v>158.49777403601536</c:v>
                </c:pt>
                <c:pt idx="184">
                  <c:v>161.08382661203103</c:v>
                </c:pt>
                <c:pt idx="185">
                  <c:v>161.08382661203103</c:v>
                </c:pt>
                <c:pt idx="186">
                  <c:v>161.08382661203103</c:v>
                </c:pt>
                <c:pt idx="187">
                  <c:v>161.08382661203103</c:v>
                </c:pt>
                <c:pt idx="188">
                  <c:v>161.08382661203103</c:v>
                </c:pt>
                <c:pt idx="189">
                  <c:v>165.85695626987268</c:v>
                </c:pt>
                <c:pt idx="190">
                  <c:v>165.85695626987268</c:v>
                </c:pt>
                <c:pt idx="191">
                  <c:v>165.85695626987268</c:v>
                </c:pt>
                <c:pt idx="192">
                  <c:v>171.35872528142403</c:v>
                </c:pt>
                <c:pt idx="193">
                  <c:v>171.35872528142403</c:v>
                </c:pt>
                <c:pt idx="194">
                  <c:v>171.35872528142403</c:v>
                </c:pt>
                <c:pt idx="195">
                  <c:v>171.35872528142403</c:v>
                </c:pt>
                <c:pt idx="196">
                  <c:v>171.35872528142403</c:v>
                </c:pt>
                <c:pt idx="197">
                  <c:v>171.35872528142403</c:v>
                </c:pt>
                <c:pt idx="198">
                  <c:v>171.35872528142403</c:v>
                </c:pt>
                <c:pt idx="199">
                  <c:v>171.35872528142403</c:v>
                </c:pt>
                <c:pt idx="200">
                  <c:v>171.35872528142403</c:v>
                </c:pt>
                <c:pt idx="201">
                  <c:v>172.11265814868011</c:v>
                </c:pt>
                <c:pt idx="202">
                  <c:v>172.11265814868011</c:v>
                </c:pt>
                <c:pt idx="203">
                  <c:v>172.11265814868011</c:v>
                </c:pt>
                <c:pt idx="204">
                  <c:v>174.81185673049902</c:v>
                </c:pt>
                <c:pt idx="205">
                  <c:v>174.81185673049902</c:v>
                </c:pt>
                <c:pt idx="206">
                  <c:v>174.81185673049902</c:v>
                </c:pt>
                <c:pt idx="207">
                  <c:v>174.81185673049902</c:v>
                </c:pt>
                <c:pt idx="208">
                  <c:v>180.05003507166137</c:v>
                </c:pt>
                <c:pt idx="209">
                  <c:v>180.05003507166137</c:v>
                </c:pt>
                <c:pt idx="210">
                  <c:v>180.05003507166137</c:v>
                </c:pt>
                <c:pt idx="211">
                  <c:v>180.05003507166137</c:v>
                </c:pt>
                <c:pt idx="212">
                  <c:v>185.22729831830375</c:v>
                </c:pt>
                <c:pt idx="213">
                  <c:v>187.66383354291074</c:v>
                </c:pt>
                <c:pt idx="214">
                  <c:v>190.31487666089592</c:v>
                </c:pt>
                <c:pt idx="215">
                  <c:v>190.31487666089592</c:v>
                </c:pt>
                <c:pt idx="216">
                  <c:v>193.16082602450376</c:v>
                </c:pt>
                <c:pt idx="217">
                  <c:v>193.40018339184519</c:v>
                </c:pt>
                <c:pt idx="218">
                  <c:v>193.40018339184519</c:v>
                </c:pt>
                <c:pt idx="219">
                  <c:v>195.00941694460639</c:v>
                </c:pt>
                <c:pt idx="220">
                  <c:v>198.0705529897472</c:v>
                </c:pt>
                <c:pt idx="221">
                  <c:v>198.0705529897472</c:v>
                </c:pt>
                <c:pt idx="222">
                  <c:v>198.0705529897472</c:v>
                </c:pt>
                <c:pt idx="223">
                  <c:v>198.0705529897472</c:v>
                </c:pt>
                <c:pt idx="224">
                  <c:v>198.0705529897472</c:v>
                </c:pt>
                <c:pt idx="225">
                  <c:v>198.0705529897472</c:v>
                </c:pt>
                <c:pt idx="226">
                  <c:v>198.0705529897472</c:v>
                </c:pt>
                <c:pt idx="227">
                  <c:v>198.0705529897472</c:v>
                </c:pt>
                <c:pt idx="228">
                  <c:v>198.0705529897472</c:v>
                </c:pt>
                <c:pt idx="229">
                  <c:v>198.0705529897472</c:v>
                </c:pt>
                <c:pt idx="230">
                  <c:v>198.0705529897472</c:v>
                </c:pt>
                <c:pt idx="231">
                  <c:v>198.0705529897472</c:v>
                </c:pt>
                <c:pt idx="232">
                  <c:v>203.47940923797583</c:v>
                </c:pt>
                <c:pt idx="233">
                  <c:v>203.47940923797583</c:v>
                </c:pt>
                <c:pt idx="234">
                  <c:v>206.10301637714306</c:v>
                </c:pt>
                <c:pt idx="235">
                  <c:v>206.10301637714306</c:v>
                </c:pt>
                <c:pt idx="236">
                  <c:v>207.63490277618882</c:v>
                </c:pt>
                <c:pt idx="237">
                  <c:v>207.63490277618882</c:v>
                </c:pt>
              </c:numCache>
            </c:numRef>
          </c:val>
        </c:ser>
        <c:ser>
          <c:idx val="2"/>
          <c:order val="2"/>
          <c:tx>
            <c:strRef>
              <c:f>scaling!$F$7</c:f>
              <c:strCache>
                <c:ptCount val="1"/>
                <c:pt idx="0">
                  <c:v>Cumulative profit</c:v>
                </c:pt>
              </c:strCache>
            </c:strRef>
          </c:tx>
          <c:marker>
            <c:symbol val="none"/>
          </c:marker>
          <c:val>
            <c:numRef>
              <c:f>scaling!$F$8:$F$245</c:f>
              <c:numCache>
                <c:formatCode>"$"#,##0.00</c:formatCode>
                <c:ptCount val="23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3.2088822176063019</c:v>
                </c:pt>
                <c:pt idx="8">
                  <c:v>3.2088822176063019</c:v>
                </c:pt>
                <c:pt idx="9">
                  <c:v>3.2088822176063019</c:v>
                </c:pt>
                <c:pt idx="10">
                  <c:v>5.4099091160083503</c:v>
                </c:pt>
                <c:pt idx="11">
                  <c:v>5.4099091160083503</c:v>
                </c:pt>
                <c:pt idx="12">
                  <c:v>7.7160731432855414</c:v>
                </c:pt>
                <c:pt idx="13">
                  <c:v>7.7160731432855414</c:v>
                </c:pt>
                <c:pt idx="14">
                  <c:v>7.7160731432855414</c:v>
                </c:pt>
                <c:pt idx="15">
                  <c:v>7.7160731432855414</c:v>
                </c:pt>
                <c:pt idx="16">
                  <c:v>7.7160731432855414</c:v>
                </c:pt>
                <c:pt idx="17">
                  <c:v>7.7160731432855414</c:v>
                </c:pt>
                <c:pt idx="18">
                  <c:v>7.7160731432855414</c:v>
                </c:pt>
                <c:pt idx="19">
                  <c:v>7.7160731432855414</c:v>
                </c:pt>
                <c:pt idx="20">
                  <c:v>7.7160731432855414</c:v>
                </c:pt>
                <c:pt idx="21">
                  <c:v>7.7160731432855414</c:v>
                </c:pt>
                <c:pt idx="22">
                  <c:v>7.7160731432855414</c:v>
                </c:pt>
                <c:pt idx="23">
                  <c:v>7.7160731432855414</c:v>
                </c:pt>
                <c:pt idx="24">
                  <c:v>7.7160731432855414</c:v>
                </c:pt>
                <c:pt idx="25">
                  <c:v>7.7160731432855414</c:v>
                </c:pt>
                <c:pt idx="26">
                  <c:v>9.4138052605402009</c:v>
                </c:pt>
                <c:pt idx="27">
                  <c:v>9.4138052605402009</c:v>
                </c:pt>
                <c:pt idx="28">
                  <c:v>9.4138052605402009</c:v>
                </c:pt>
                <c:pt idx="29">
                  <c:v>11.449965047807424</c:v>
                </c:pt>
                <c:pt idx="30">
                  <c:v>11.449965047807424</c:v>
                </c:pt>
                <c:pt idx="31">
                  <c:v>16.232744000645354</c:v>
                </c:pt>
                <c:pt idx="32">
                  <c:v>18.470213436837511</c:v>
                </c:pt>
                <c:pt idx="33">
                  <c:v>20.617961078105168</c:v>
                </c:pt>
                <c:pt idx="34">
                  <c:v>20.617961078105168</c:v>
                </c:pt>
                <c:pt idx="35">
                  <c:v>21.99066648459285</c:v>
                </c:pt>
                <c:pt idx="36">
                  <c:v>24.59444787742612</c:v>
                </c:pt>
                <c:pt idx="37">
                  <c:v>24.59444787742612</c:v>
                </c:pt>
                <c:pt idx="38">
                  <c:v>26.630090879674569</c:v>
                </c:pt>
                <c:pt idx="39">
                  <c:v>32.762023122982683</c:v>
                </c:pt>
                <c:pt idx="40">
                  <c:v>35.712975243977994</c:v>
                </c:pt>
                <c:pt idx="41">
                  <c:v>35.712975243977994</c:v>
                </c:pt>
                <c:pt idx="42">
                  <c:v>35.712975243977994</c:v>
                </c:pt>
                <c:pt idx="43">
                  <c:v>35.712975243977994</c:v>
                </c:pt>
                <c:pt idx="44">
                  <c:v>42.241989919284222</c:v>
                </c:pt>
                <c:pt idx="45">
                  <c:v>44.587907877921353</c:v>
                </c:pt>
                <c:pt idx="46">
                  <c:v>44.587907877921353</c:v>
                </c:pt>
                <c:pt idx="47">
                  <c:v>44.587907877921353</c:v>
                </c:pt>
                <c:pt idx="48">
                  <c:v>51.222604364222676</c:v>
                </c:pt>
                <c:pt idx="49">
                  <c:v>51.222604364222676</c:v>
                </c:pt>
                <c:pt idx="50">
                  <c:v>51.222604364222676</c:v>
                </c:pt>
                <c:pt idx="51">
                  <c:v>51.222604364222676</c:v>
                </c:pt>
                <c:pt idx="52">
                  <c:v>51.957232972015149</c:v>
                </c:pt>
                <c:pt idx="53">
                  <c:v>51.957232972015149</c:v>
                </c:pt>
                <c:pt idx="54">
                  <c:v>51.957232972015149</c:v>
                </c:pt>
                <c:pt idx="55">
                  <c:v>51.957232972015149</c:v>
                </c:pt>
                <c:pt idx="56">
                  <c:v>51.957232972015149</c:v>
                </c:pt>
                <c:pt idx="57">
                  <c:v>51.957232972015149</c:v>
                </c:pt>
                <c:pt idx="58">
                  <c:v>54.547455232650975</c:v>
                </c:pt>
                <c:pt idx="59">
                  <c:v>60.202315360471857</c:v>
                </c:pt>
                <c:pt idx="60">
                  <c:v>60.202315360471857</c:v>
                </c:pt>
                <c:pt idx="61">
                  <c:v>60.202315360471857</c:v>
                </c:pt>
                <c:pt idx="62">
                  <c:v>60.202315360471857</c:v>
                </c:pt>
                <c:pt idx="63">
                  <c:v>60.202315360471857</c:v>
                </c:pt>
                <c:pt idx="64">
                  <c:v>60.202315360471857</c:v>
                </c:pt>
                <c:pt idx="65">
                  <c:v>60.202315360471857</c:v>
                </c:pt>
                <c:pt idx="66">
                  <c:v>60.202315360471857</c:v>
                </c:pt>
                <c:pt idx="67">
                  <c:v>60.202315360471857</c:v>
                </c:pt>
                <c:pt idx="68">
                  <c:v>60.202315360471857</c:v>
                </c:pt>
                <c:pt idx="69">
                  <c:v>62.123053415557777</c:v>
                </c:pt>
                <c:pt idx="70">
                  <c:v>62.123053415557777</c:v>
                </c:pt>
                <c:pt idx="71">
                  <c:v>62.123053415557777</c:v>
                </c:pt>
                <c:pt idx="72">
                  <c:v>62.123053415557777</c:v>
                </c:pt>
                <c:pt idx="73">
                  <c:v>62.123053415557777</c:v>
                </c:pt>
                <c:pt idx="74">
                  <c:v>62.123053415557777</c:v>
                </c:pt>
                <c:pt idx="75">
                  <c:v>63.941118799409921</c:v>
                </c:pt>
                <c:pt idx="76">
                  <c:v>63.941118799409921</c:v>
                </c:pt>
                <c:pt idx="77">
                  <c:v>65.059617177667818</c:v>
                </c:pt>
                <c:pt idx="78">
                  <c:v>66.379846456229046</c:v>
                </c:pt>
                <c:pt idx="79">
                  <c:v>66.379846456229046</c:v>
                </c:pt>
                <c:pt idx="80">
                  <c:v>66.379846456229046</c:v>
                </c:pt>
                <c:pt idx="81">
                  <c:v>66.379846456229046</c:v>
                </c:pt>
                <c:pt idx="82">
                  <c:v>68.358695601746305</c:v>
                </c:pt>
                <c:pt idx="83">
                  <c:v>68.358695601746305</c:v>
                </c:pt>
                <c:pt idx="84">
                  <c:v>68.358695601746305</c:v>
                </c:pt>
                <c:pt idx="85">
                  <c:v>68.358695601746305</c:v>
                </c:pt>
                <c:pt idx="86">
                  <c:v>72.804070517243886</c:v>
                </c:pt>
                <c:pt idx="87">
                  <c:v>75.698352415239867</c:v>
                </c:pt>
                <c:pt idx="88">
                  <c:v>75.698352415239867</c:v>
                </c:pt>
                <c:pt idx="89">
                  <c:v>76.330192784074754</c:v>
                </c:pt>
                <c:pt idx="90">
                  <c:v>76.330192784074754</c:v>
                </c:pt>
                <c:pt idx="91">
                  <c:v>76.330192784074754</c:v>
                </c:pt>
                <c:pt idx="92">
                  <c:v>80.945502327441986</c:v>
                </c:pt>
                <c:pt idx="93">
                  <c:v>80.945502327441986</c:v>
                </c:pt>
                <c:pt idx="94">
                  <c:v>80.945502327441986</c:v>
                </c:pt>
                <c:pt idx="95">
                  <c:v>87.615538887493344</c:v>
                </c:pt>
                <c:pt idx="96">
                  <c:v>87.615538887493344</c:v>
                </c:pt>
                <c:pt idx="97">
                  <c:v>87.615538887493344</c:v>
                </c:pt>
                <c:pt idx="98">
                  <c:v>88.225332620691461</c:v>
                </c:pt>
                <c:pt idx="99">
                  <c:v>90.826875911974355</c:v>
                </c:pt>
                <c:pt idx="100">
                  <c:v>90.826875911974355</c:v>
                </c:pt>
                <c:pt idx="101">
                  <c:v>90.826875911974355</c:v>
                </c:pt>
                <c:pt idx="102">
                  <c:v>90.826875911974355</c:v>
                </c:pt>
                <c:pt idx="103">
                  <c:v>91.6759913564957</c:v>
                </c:pt>
                <c:pt idx="104">
                  <c:v>91.6759913564957</c:v>
                </c:pt>
                <c:pt idx="105">
                  <c:v>91.6759913564957</c:v>
                </c:pt>
                <c:pt idx="106">
                  <c:v>91.6759913564957</c:v>
                </c:pt>
                <c:pt idx="107">
                  <c:v>93.771611104088848</c:v>
                </c:pt>
                <c:pt idx="108">
                  <c:v>100.24608984686735</c:v>
                </c:pt>
                <c:pt idx="109">
                  <c:v>100.24608984686735</c:v>
                </c:pt>
                <c:pt idx="110">
                  <c:v>100.24608984686735</c:v>
                </c:pt>
                <c:pt idx="111">
                  <c:v>101.21086734326612</c:v>
                </c:pt>
                <c:pt idx="112">
                  <c:v>101.21086734326612</c:v>
                </c:pt>
                <c:pt idx="113">
                  <c:v>101.21086734326612</c:v>
                </c:pt>
                <c:pt idx="114">
                  <c:v>101.21086734326612</c:v>
                </c:pt>
                <c:pt idx="115">
                  <c:v>101.21086734326612</c:v>
                </c:pt>
                <c:pt idx="116">
                  <c:v>105.91988305800361</c:v>
                </c:pt>
                <c:pt idx="117">
                  <c:v>105.91988305800361</c:v>
                </c:pt>
                <c:pt idx="118">
                  <c:v>105.91988305800361</c:v>
                </c:pt>
                <c:pt idx="119">
                  <c:v>105.91988305800361</c:v>
                </c:pt>
                <c:pt idx="120">
                  <c:v>105.91988305800361</c:v>
                </c:pt>
                <c:pt idx="121">
                  <c:v>112.40427884369721</c:v>
                </c:pt>
                <c:pt idx="122">
                  <c:v>112.40427884369721</c:v>
                </c:pt>
                <c:pt idx="123">
                  <c:v>112.40427884369721</c:v>
                </c:pt>
                <c:pt idx="124">
                  <c:v>113.35742936767588</c:v>
                </c:pt>
                <c:pt idx="125">
                  <c:v>113.35742936767588</c:v>
                </c:pt>
                <c:pt idx="126">
                  <c:v>113.35742936767588</c:v>
                </c:pt>
                <c:pt idx="127">
                  <c:v>113.35742936767588</c:v>
                </c:pt>
                <c:pt idx="128">
                  <c:v>113.35742936767588</c:v>
                </c:pt>
                <c:pt idx="129">
                  <c:v>113.35742936767588</c:v>
                </c:pt>
                <c:pt idx="130">
                  <c:v>118.73135964003032</c:v>
                </c:pt>
                <c:pt idx="131">
                  <c:v>118.73135964003032</c:v>
                </c:pt>
                <c:pt idx="132">
                  <c:v>121.66456509563071</c:v>
                </c:pt>
                <c:pt idx="133">
                  <c:v>121.66456509563071</c:v>
                </c:pt>
                <c:pt idx="134">
                  <c:v>122.51381892879121</c:v>
                </c:pt>
                <c:pt idx="135">
                  <c:v>122.51381892879121</c:v>
                </c:pt>
                <c:pt idx="136">
                  <c:v>122.51381892879121</c:v>
                </c:pt>
                <c:pt idx="137">
                  <c:v>128.68106857343062</c:v>
                </c:pt>
                <c:pt idx="138">
                  <c:v>128.68106857343062</c:v>
                </c:pt>
                <c:pt idx="139">
                  <c:v>130.69744614210487</c:v>
                </c:pt>
                <c:pt idx="140">
                  <c:v>130.69744614210487</c:v>
                </c:pt>
                <c:pt idx="141">
                  <c:v>130.69744614210487</c:v>
                </c:pt>
                <c:pt idx="142">
                  <c:v>136.27821656665441</c:v>
                </c:pt>
                <c:pt idx="143">
                  <c:v>136.27821656665441</c:v>
                </c:pt>
                <c:pt idx="144">
                  <c:v>136.27821656665441</c:v>
                </c:pt>
                <c:pt idx="145">
                  <c:v>137.99814601500711</c:v>
                </c:pt>
                <c:pt idx="146">
                  <c:v>137.99814601500711</c:v>
                </c:pt>
                <c:pt idx="147">
                  <c:v>140.64255618711417</c:v>
                </c:pt>
                <c:pt idx="148">
                  <c:v>140.64255618711417</c:v>
                </c:pt>
                <c:pt idx="149">
                  <c:v>140.64255618711417</c:v>
                </c:pt>
                <c:pt idx="150">
                  <c:v>143.07684382031783</c:v>
                </c:pt>
                <c:pt idx="151">
                  <c:v>143.07684382031783</c:v>
                </c:pt>
                <c:pt idx="152">
                  <c:v>143.07684382031783</c:v>
                </c:pt>
                <c:pt idx="153">
                  <c:v>145.24044434914697</c:v>
                </c:pt>
                <c:pt idx="154">
                  <c:v>146.17706254026638</c:v>
                </c:pt>
                <c:pt idx="155">
                  <c:v>146.17706254026638</c:v>
                </c:pt>
                <c:pt idx="156">
                  <c:v>146.17706254026638</c:v>
                </c:pt>
                <c:pt idx="157">
                  <c:v>148.86570198573645</c:v>
                </c:pt>
                <c:pt idx="158">
                  <c:v>148.86570198573645</c:v>
                </c:pt>
                <c:pt idx="159">
                  <c:v>148.86570198573645</c:v>
                </c:pt>
                <c:pt idx="160">
                  <c:v>148.86570198573645</c:v>
                </c:pt>
                <c:pt idx="161">
                  <c:v>148.86570198573645</c:v>
                </c:pt>
                <c:pt idx="162">
                  <c:v>148.86570198573645</c:v>
                </c:pt>
                <c:pt idx="163">
                  <c:v>148.86570198573645</c:v>
                </c:pt>
                <c:pt idx="164">
                  <c:v>148.86570198573645</c:v>
                </c:pt>
                <c:pt idx="165">
                  <c:v>148.86570198573645</c:v>
                </c:pt>
                <c:pt idx="166">
                  <c:v>151.24644279456649</c:v>
                </c:pt>
                <c:pt idx="167">
                  <c:v>151.58568217770781</c:v>
                </c:pt>
                <c:pt idx="168">
                  <c:v>151.58568217770781</c:v>
                </c:pt>
                <c:pt idx="169">
                  <c:v>151.58568217770781</c:v>
                </c:pt>
                <c:pt idx="170">
                  <c:v>151.58568217770781</c:v>
                </c:pt>
                <c:pt idx="171">
                  <c:v>153.45526042591302</c:v>
                </c:pt>
                <c:pt idx="172">
                  <c:v>157.8327403769658</c:v>
                </c:pt>
                <c:pt idx="173">
                  <c:v>157.8327403769658</c:v>
                </c:pt>
                <c:pt idx="174">
                  <c:v>157.8327403769658</c:v>
                </c:pt>
                <c:pt idx="175">
                  <c:v>157.8327403769658</c:v>
                </c:pt>
                <c:pt idx="176">
                  <c:v>158.49777403601536</c:v>
                </c:pt>
                <c:pt idx="177">
                  <c:v>158.49777403601536</c:v>
                </c:pt>
                <c:pt idx="178">
                  <c:v>158.49777403601536</c:v>
                </c:pt>
                <c:pt idx="179">
                  <c:v>158.49777403601536</c:v>
                </c:pt>
                <c:pt idx="180">
                  <c:v>158.49777403601536</c:v>
                </c:pt>
                <c:pt idx="181">
                  <c:v>158.49777403601536</c:v>
                </c:pt>
                <c:pt idx="182">
                  <c:v>158.49777403601536</c:v>
                </c:pt>
                <c:pt idx="183">
                  <c:v>158.49777403601536</c:v>
                </c:pt>
                <c:pt idx="184">
                  <c:v>161.08382661203103</c:v>
                </c:pt>
                <c:pt idx="185">
                  <c:v>161.08382661203103</c:v>
                </c:pt>
                <c:pt idx="186">
                  <c:v>161.08382661203103</c:v>
                </c:pt>
                <c:pt idx="187">
                  <c:v>161.08382661203103</c:v>
                </c:pt>
                <c:pt idx="188">
                  <c:v>161.08382661203103</c:v>
                </c:pt>
                <c:pt idx="189">
                  <c:v>165.85695626987268</c:v>
                </c:pt>
                <c:pt idx="190">
                  <c:v>165.85695626987268</c:v>
                </c:pt>
                <c:pt idx="191">
                  <c:v>165.85695626987268</c:v>
                </c:pt>
                <c:pt idx="192">
                  <c:v>171.35872528142403</c:v>
                </c:pt>
                <c:pt idx="193">
                  <c:v>171.35872528142403</c:v>
                </c:pt>
                <c:pt idx="194">
                  <c:v>171.35872528142403</c:v>
                </c:pt>
                <c:pt idx="195">
                  <c:v>171.35872528142403</c:v>
                </c:pt>
                <c:pt idx="196">
                  <c:v>171.35872528142403</c:v>
                </c:pt>
                <c:pt idx="197">
                  <c:v>171.35872528142403</c:v>
                </c:pt>
                <c:pt idx="198">
                  <c:v>171.35872528142403</c:v>
                </c:pt>
                <c:pt idx="199">
                  <c:v>171.35872528142403</c:v>
                </c:pt>
                <c:pt idx="200">
                  <c:v>171.35872528142403</c:v>
                </c:pt>
                <c:pt idx="201">
                  <c:v>172.11265814868011</c:v>
                </c:pt>
                <c:pt idx="202">
                  <c:v>172.11265814868011</c:v>
                </c:pt>
                <c:pt idx="203">
                  <c:v>172.11265814868011</c:v>
                </c:pt>
                <c:pt idx="204">
                  <c:v>174.81185673049902</c:v>
                </c:pt>
                <c:pt idx="205">
                  <c:v>174.81185673049902</c:v>
                </c:pt>
                <c:pt idx="206">
                  <c:v>174.81185673049902</c:v>
                </c:pt>
                <c:pt idx="207">
                  <c:v>174.81185673049902</c:v>
                </c:pt>
                <c:pt idx="208">
                  <c:v>180.05003507166137</c:v>
                </c:pt>
                <c:pt idx="209">
                  <c:v>180.05003507166137</c:v>
                </c:pt>
                <c:pt idx="210">
                  <c:v>180.05003507166137</c:v>
                </c:pt>
                <c:pt idx="211">
                  <c:v>180.05003507166137</c:v>
                </c:pt>
                <c:pt idx="212">
                  <c:v>185.22729831830375</c:v>
                </c:pt>
                <c:pt idx="213">
                  <c:v>187.66383354291074</c:v>
                </c:pt>
                <c:pt idx="214">
                  <c:v>190.31487666089592</c:v>
                </c:pt>
                <c:pt idx="215">
                  <c:v>190.31487666089592</c:v>
                </c:pt>
                <c:pt idx="216">
                  <c:v>193.16082602450376</c:v>
                </c:pt>
                <c:pt idx="217">
                  <c:v>193.40018339184519</c:v>
                </c:pt>
                <c:pt idx="218">
                  <c:v>193.40018339184519</c:v>
                </c:pt>
                <c:pt idx="219">
                  <c:v>195.00941694460639</c:v>
                </c:pt>
                <c:pt idx="220">
                  <c:v>198.0705529897472</c:v>
                </c:pt>
                <c:pt idx="221">
                  <c:v>198.0705529897472</c:v>
                </c:pt>
                <c:pt idx="222">
                  <c:v>198.0705529897472</c:v>
                </c:pt>
                <c:pt idx="223">
                  <c:v>198.0705529897472</c:v>
                </c:pt>
                <c:pt idx="224">
                  <c:v>198.0705529897472</c:v>
                </c:pt>
                <c:pt idx="225">
                  <c:v>198.0705529897472</c:v>
                </c:pt>
                <c:pt idx="226">
                  <c:v>198.0705529897472</c:v>
                </c:pt>
                <c:pt idx="227">
                  <c:v>198.0705529897472</c:v>
                </c:pt>
                <c:pt idx="228">
                  <c:v>198.0705529897472</c:v>
                </c:pt>
                <c:pt idx="229">
                  <c:v>198.0705529897472</c:v>
                </c:pt>
                <c:pt idx="230">
                  <c:v>198.0705529897472</c:v>
                </c:pt>
                <c:pt idx="231">
                  <c:v>198.0705529897472</c:v>
                </c:pt>
                <c:pt idx="232">
                  <c:v>203.47940923797583</c:v>
                </c:pt>
                <c:pt idx="233">
                  <c:v>203.47940923797583</c:v>
                </c:pt>
                <c:pt idx="234">
                  <c:v>206.10301637714306</c:v>
                </c:pt>
                <c:pt idx="235">
                  <c:v>206.10301637714306</c:v>
                </c:pt>
                <c:pt idx="236">
                  <c:v>207.63490277618882</c:v>
                </c:pt>
                <c:pt idx="237">
                  <c:v>207.63490277618882</c:v>
                </c:pt>
              </c:numCache>
            </c:numRef>
          </c:val>
        </c:ser>
        <c:ser>
          <c:idx val="0"/>
          <c:order val="0"/>
          <c:tx>
            <c:strRef>
              <c:f>scaling!$F$7</c:f>
              <c:strCache>
                <c:ptCount val="1"/>
                <c:pt idx="0">
                  <c:v>Cumulative profit</c:v>
                </c:pt>
              </c:strCache>
            </c:strRef>
          </c:tx>
          <c:marker>
            <c:symbol val="none"/>
          </c:marker>
          <c:val>
            <c:numRef>
              <c:f>scaling!$F$8:$F$245</c:f>
              <c:numCache>
                <c:formatCode>"$"#,##0.00</c:formatCode>
                <c:ptCount val="23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3.2088822176063019</c:v>
                </c:pt>
                <c:pt idx="8">
                  <c:v>3.2088822176063019</c:v>
                </c:pt>
                <c:pt idx="9">
                  <c:v>3.2088822176063019</c:v>
                </c:pt>
                <c:pt idx="10">
                  <c:v>5.4099091160083503</c:v>
                </c:pt>
                <c:pt idx="11">
                  <c:v>5.4099091160083503</c:v>
                </c:pt>
                <c:pt idx="12">
                  <c:v>7.7160731432855414</c:v>
                </c:pt>
                <c:pt idx="13">
                  <c:v>7.7160731432855414</c:v>
                </c:pt>
                <c:pt idx="14">
                  <c:v>7.7160731432855414</c:v>
                </c:pt>
                <c:pt idx="15">
                  <c:v>7.7160731432855414</c:v>
                </c:pt>
                <c:pt idx="16">
                  <c:v>7.7160731432855414</c:v>
                </c:pt>
                <c:pt idx="17">
                  <c:v>7.7160731432855414</c:v>
                </c:pt>
                <c:pt idx="18">
                  <c:v>7.7160731432855414</c:v>
                </c:pt>
                <c:pt idx="19">
                  <c:v>7.7160731432855414</c:v>
                </c:pt>
                <c:pt idx="20">
                  <c:v>7.7160731432855414</c:v>
                </c:pt>
                <c:pt idx="21">
                  <c:v>7.7160731432855414</c:v>
                </c:pt>
                <c:pt idx="22">
                  <c:v>7.7160731432855414</c:v>
                </c:pt>
                <c:pt idx="23">
                  <c:v>7.7160731432855414</c:v>
                </c:pt>
                <c:pt idx="24">
                  <c:v>7.7160731432855414</c:v>
                </c:pt>
                <c:pt idx="25">
                  <c:v>7.7160731432855414</c:v>
                </c:pt>
                <c:pt idx="26">
                  <c:v>9.4138052605402009</c:v>
                </c:pt>
                <c:pt idx="27">
                  <c:v>9.4138052605402009</c:v>
                </c:pt>
                <c:pt idx="28">
                  <c:v>9.4138052605402009</c:v>
                </c:pt>
                <c:pt idx="29">
                  <c:v>11.449965047807424</c:v>
                </c:pt>
                <c:pt idx="30">
                  <c:v>11.449965047807424</c:v>
                </c:pt>
                <c:pt idx="31">
                  <c:v>16.232744000645354</c:v>
                </c:pt>
                <c:pt idx="32">
                  <c:v>18.470213436837511</c:v>
                </c:pt>
                <c:pt idx="33">
                  <c:v>20.617961078105168</c:v>
                </c:pt>
                <c:pt idx="34">
                  <c:v>20.617961078105168</c:v>
                </c:pt>
                <c:pt idx="35">
                  <c:v>21.99066648459285</c:v>
                </c:pt>
                <c:pt idx="36">
                  <c:v>24.59444787742612</c:v>
                </c:pt>
                <c:pt idx="37">
                  <c:v>24.59444787742612</c:v>
                </c:pt>
                <c:pt idx="38">
                  <c:v>26.630090879674569</c:v>
                </c:pt>
                <c:pt idx="39">
                  <c:v>32.762023122982683</c:v>
                </c:pt>
                <c:pt idx="40">
                  <c:v>35.712975243977994</c:v>
                </c:pt>
                <c:pt idx="41">
                  <c:v>35.712975243977994</c:v>
                </c:pt>
                <c:pt idx="42">
                  <c:v>35.712975243977994</c:v>
                </c:pt>
                <c:pt idx="43">
                  <c:v>35.712975243977994</c:v>
                </c:pt>
                <c:pt idx="44">
                  <c:v>42.241989919284222</c:v>
                </c:pt>
                <c:pt idx="45">
                  <c:v>44.587907877921353</c:v>
                </c:pt>
                <c:pt idx="46">
                  <c:v>44.587907877921353</c:v>
                </c:pt>
                <c:pt idx="47">
                  <c:v>44.587907877921353</c:v>
                </c:pt>
                <c:pt idx="48">
                  <c:v>51.222604364222676</c:v>
                </c:pt>
                <c:pt idx="49">
                  <c:v>51.222604364222676</c:v>
                </c:pt>
                <c:pt idx="50">
                  <c:v>51.222604364222676</c:v>
                </c:pt>
                <c:pt idx="51">
                  <c:v>51.222604364222676</c:v>
                </c:pt>
                <c:pt idx="52">
                  <c:v>51.957232972015149</c:v>
                </c:pt>
                <c:pt idx="53">
                  <c:v>51.957232972015149</c:v>
                </c:pt>
                <c:pt idx="54">
                  <c:v>51.957232972015149</c:v>
                </c:pt>
                <c:pt idx="55">
                  <c:v>51.957232972015149</c:v>
                </c:pt>
                <c:pt idx="56">
                  <c:v>51.957232972015149</c:v>
                </c:pt>
                <c:pt idx="57">
                  <c:v>51.957232972015149</c:v>
                </c:pt>
                <c:pt idx="58">
                  <c:v>54.547455232650975</c:v>
                </c:pt>
                <c:pt idx="59">
                  <c:v>60.202315360471857</c:v>
                </c:pt>
                <c:pt idx="60">
                  <c:v>60.202315360471857</c:v>
                </c:pt>
                <c:pt idx="61">
                  <c:v>60.202315360471857</c:v>
                </c:pt>
                <c:pt idx="62">
                  <c:v>60.202315360471857</c:v>
                </c:pt>
                <c:pt idx="63">
                  <c:v>60.202315360471857</c:v>
                </c:pt>
                <c:pt idx="64">
                  <c:v>60.202315360471857</c:v>
                </c:pt>
                <c:pt idx="65">
                  <c:v>60.202315360471857</c:v>
                </c:pt>
                <c:pt idx="66">
                  <c:v>60.202315360471857</c:v>
                </c:pt>
                <c:pt idx="67">
                  <c:v>60.202315360471857</c:v>
                </c:pt>
                <c:pt idx="68">
                  <c:v>60.202315360471857</c:v>
                </c:pt>
                <c:pt idx="69">
                  <c:v>62.123053415557777</c:v>
                </c:pt>
                <c:pt idx="70">
                  <c:v>62.123053415557777</c:v>
                </c:pt>
                <c:pt idx="71">
                  <c:v>62.123053415557777</c:v>
                </c:pt>
                <c:pt idx="72">
                  <c:v>62.123053415557777</c:v>
                </c:pt>
                <c:pt idx="73">
                  <c:v>62.123053415557777</c:v>
                </c:pt>
                <c:pt idx="74">
                  <c:v>62.123053415557777</c:v>
                </c:pt>
                <c:pt idx="75">
                  <c:v>63.941118799409921</c:v>
                </c:pt>
                <c:pt idx="76">
                  <c:v>63.941118799409921</c:v>
                </c:pt>
                <c:pt idx="77">
                  <c:v>65.059617177667818</c:v>
                </c:pt>
                <c:pt idx="78">
                  <c:v>66.379846456229046</c:v>
                </c:pt>
                <c:pt idx="79">
                  <c:v>66.379846456229046</c:v>
                </c:pt>
                <c:pt idx="80">
                  <c:v>66.379846456229046</c:v>
                </c:pt>
                <c:pt idx="81">
                  <c:v>66.379846456229046</c:v>
                </c:pt>
                <c:pt idx="82">
                  <c:v>68.358695601746305</c:v>
                </c:pt>
                <c:pt idx="83">
                  <c:v>68.358695601746305</c:v>
                </c:pt>
                <c:pt idx="84">
                  <c:v>68.358695601746305</c:v>
                </c:pt>
                <c:pt idx="85">
                  <c:v>68.358695601746305</c:v>
                </c:pt>
                <c:pt idx="86">
                  <c:v>72.804070517243886</c:v>
                </c:pt>
                <c:pt idx="87">
                  <c:v>75.698352415239867</c:v>
                </c:pt>
                <c:pt idx="88">
                  <c:v>75.698352415239867</c:v>
                </c:pt>
                <c:pt idx="89">
                  <c:v>76.330192784074754</c:v>
                </c:pt>
                <c:pt idx="90">
                  <c:v>76.330192784074754</c:v>
                </c:pt>
                <c:pt idx="91">
                  <c:v>76.330192784074754</c:v>
                </c:pt>
                <c:pt idx="92">
                  <c:v>80.945502327441986</c:v>
                </c:pt>
                <c:pt idx="93">
                  <c:v>80.945502327441986</c:v>
                </c:pt>
                <c:pt idx="94">
                  <c:v>80.945502327441986</c:v>
                </c:pt>
                <c:pt idx="95">
                  <c:v>87.615538887493344</c:v>
                </c:pt>
                <c:pt idx="96">
                  <c:v>87.615538887493344</c:v>
                </c:pt>
                <c:pt idx="97">
                  <c:v>87.615538887493344</c:v>
                </c:pt>
                <c:pt idx="98">
                  <c:v>88.225332620691461</c:v>
                </c:pt>
                <c:pt idx="99">
                  <c:v>90.826875911974355</c:v>
                </c:pt>
                <c:pt idx="100">
                  <c:v>90.826875911974355</c:v>
                </c:pt>
                <c:pt idx="101">
                  <c:v>90.826875911974355</c:v>
                </c:pt>
                <c:pt idx="102">
                  <c:v>90.826875911974355</c:v>
                </c:pt>
                <c:pt idx="103">
                  <c:v>91.6759913564957</c:v>
                </c:pt>
                <c:pt idx="104">
                  <c:v>91.6759913564957</c:v>
                </c:pt>
                <c:pt idx="105">
                  <c:v>91.6759913564957</c:v>
                </c:pt>
                <c:pt idx="106">
                  <c:v>91.6759913564957</c:v>
                </c:pt>
                <c:pt idx="107">
                  <c:v>93.771611104088848</c:v>
                </c:pt>
                <c:pt idx="108">
                  <c:v>100.24608984686735</c:v>
                </c:pt>
                <c:pt idx="109">
                  <c:v>100.24608984686735</c:v>
                </c:pt>
                <c:pt idx="110">
                  <c:v>100.24608984686735</c:v>
                </c:pt>
                <c:pt idx="111">
                  <c:v>101.21086734326612</c:v>
                </c:pt>
                <c:pt idx="112">
                  <c:v>101.21086734326612</c:v>
                </c:pt>
                <c:pt idx="113">
                  <c:v>101.21086734326612</c:v>
                </c:pt>
                <c:pt idx="114">
                  <c:v>101.21086734326612</c:v>
                </c:pt>
                <c:pt idx="115">
                  <c:v>101.21086734326612</c:v>
                </c:pt>
                <c:pt idx="116">
                  <c:v>105.91988305800361</c:v>
                </c:pt>
                <c:pt idx="117">
                  <c:v>105.91988305800361</c:v>
                </c:pt>
                <c:pt idx="118">
                  <c:v>105.91988305800361</c:v>
                </c:pt>
                <c:pt idx="119">
                  <c:v>105.91988305800361</c:v>
                </c:pt>
                <c:pt idx="120">
                  <c:v>105.91988305800361</c:v>
                </c:pt>
                <c:pt idx="121">
                  <c:v>112.40427884369721</c:v>
                </c:pt>
                <c:pt idx="122">
                  <c:v>112.40427884369721</c:v>
                </c:pt>
                <c:pt idx="123">
                  <c:v>112.40427884369721</c:v>
                </c:pt>
                <c:pt idx="124">
                  <c:v>113.35742936767588</c:v>
                </c:pt>
                <c:pt idx="125">
                  <c:v>113.35742936767588</c:v>
                </c:pt>
                <c:pt idx="126">
                  <c:v>113.35742936767588</c:v>
                </c:pt>
                <c:pt idx="127">
                  <c:v>113.35742936767588</c:v>
                </c:pt>
                <c:pt idx="128">
                  <c:v>113.35742936767588</c:v>
                </c:pt>
                <c:pt idx="129">
                  <c:v>113.35742936767588</c:v>
                </c:pt>
                <c:pt idx="130">
                  <c:v>118.73135964003032</c:v>
                </c:pt>
                <c:pt idx="131">
                  <c:v>118.73135964003032</c:v>
                </c:pt>
                <c:pt idx="132">
                  <c:v>121.66456509563071</c:v>
                </c:pt>
                <c:pt idx="133">
                  <c:v>121.66456509563071</c:v>
                </c:pt>
                <c:pt idx="134">
                  <c:v>122.51381892879121</c:v>
                </c:pt>
                <c:pt idx="135">
                  <c:v>122.51381892879121</c:v>
                </c:pt>
                <c:pt idx="136">
                  <c:v>122.51381892879121</c:v>
                </c:pt>
                <c:pt idx="137">
                  <c:v>128.68106857343062</c:v>
                </c:pt>
                <c:pt idx="138">
                  <c:v>128.68106857343062</c:v>
                </c:pt>
                <c:pt idx="139">
                  <c:v>130.69744614210487</c:v>
                </c:pt>
                <c:pt idx="140">
                  <c:v>130.69744614210487</c:v>
                </c:pt>
                <c:pt idx="141">
                  <c:v>130.69744614210487</c:v>
                </c:pt>
                <c:pt idx="142">
                  <c:v>136.27821656665441</c:v>
                </c:pt>
                <c:pt idx="143">
                  <c:v>136.27821656665441</c:v>
                </c:pt>
                <c:pt idx="144">
                  <c:v>136.27821656665441</c:v>
                </c:pt>
                <c:pt idx="145">
                  <c:v>137.99814601500711</c:v>
                </c:pt>
                <c:pt idx="146">
                  <c:v>137.99814601500711</c:v>
                </c:pt>
                <c:pt idx="147">
                  <c:v>140.64255618711417</c:v>
                </c:pt>
                <c:pt idx="148">
                  <c:v>140.64255618711417</c:v>
                </c:pt>
                <c:pt idx="149">
                  <c:v>140.64255618711417</c:v>
                </c:pt>
                <c:pt idx="150">
                  <c:v>143.07684382031783</c:v>
                </c:pt>
                <c:pt idx="151">
                  <c:v>143.07684382031783</c:v>
                </c:pt>
                <c:pt idx="152">
                  <c:v>143.07684382031783</c:v>
                </c:pt>
                <c:pt idx="153">
                  <c:v>145.24044434914697</c:v>
                </c:pt>
                <c:pt idx="154">
                  <c:v>146.17706254026638</c:v>
                </c:pt>
                <c:pt idx="155">
                  <c:v>146.17706254026638</c:v>
                </c:pt>
                <c:pt idx="156">
                  <c:v>146.17706254026638</c:v>
                </c:pt>
                <c:pt idx="157">
                  <c:v>148.86570198573645</c:v>
                </c:pt>
                <c:pt idx="158">
                  <c:v>148.86570198573645</c:v>
                </c:pt>
                <c:pt idx="159">
                  <c:v>148.86570198573645</c:v>
                </c:pt>
                <c:pt idx="160">
                  <c:v>148.86570198573645</c:v>
                </c:pt>
                <c:pt idx="161">
                  <c:v>148.86570198573645</c:v>
                </c:pt>
                <c:pt idx="162">
                  <c:v>148.86570198573645</c:v>
                </c:pt>
                <c:pt idx="163">
                  <c:v>148.86570198573645</c:v>
                </c:pt>
                <c:pt idx="164">
                  <c:v>148.86570198573645</c:v>
                </c:pt>
                <c:pt idx="165">
                  <c:v>148.86570198573645</c:v>
                </c:pt>
                <c:pt idx="166">
                  <c:v>151.24644279456649</c:v>
                </c:pt>
                <c:pt idx="167">
                  <c:v>151.58568217770781</c:v>
                </c:pt>
                <c:pt idx="168">
                  <c:v>151.58568217770781</c:v>
                </c:pt>
                <c:pt idx="169">
                  <c:v>151.58568217770781</c:v>
                </c:pt>
                <c:pt idx="170">
                  <c:v>151.58568217770781</c:v>
                </c:pt>
                <c:pt idx="171">
                  <c:v>153.45526042591302</c:v>
                </c:pt>
                <c:pt idx="172">
                  <c:v>157.8327403769658</c:v>
                </c:pt>
                <c:pt idx="173">
                  <c:v>157.8327403769658</c:v>
                </c:pt>
                <c:pt idx="174">
                  <c:v>157.8327403769658</c:v>
                </c:pt>
                <c:pt idx="175">
                  <c:v>157.8327403769658</c:v>
                </c:pt>
                <c:pt idx="176">
                  <c:v>158.49777403601536</c:v>
                </c:pt>
                <c:pt idx="177">
                  <c:v>158.49777403601536</c:v>
                </c:pt>
                <c:pt idx="178">
                  <c:v>158.49777403601536</c:v>
                </c:pt>
                <c:pt idx="179">
                  <c:v>158.49777403601536</c:v>
                </c:pt>
                <c:pt idx="180">
                  <c:v>158.49777403601536</c:v>
                </c:pt>
                <c:pt idx="181">
                  <c:v>158.49777403601536</c:v>
                </c:pt>
                <c:pt idx="182">
                  <c:v>158.49777403601536</c:v>
                </c:pt>
                <c:pt idx="183">
                  <c:v>158.49777403601536</c:v>
                </c:pt>
                <c:pt idx="184">
                  <c:v>161.08382661203103</c:v>
                </c:pt>
                <c:pt idx="185">
                  <c:v>161.08382661203103</c:v>
                </c:pt>
                <c:pt idx="186">
                  <c:v>161.08382661203103</c:v>
                </c:pt>
                <c:pt idx="187">
                  <c:v>161.08382661203103</c:v>
                </c:pt>
                <c:pt idx="188">
                  <c:v>161.08382661203103</c:v>
                </c:pt>
                <c:pt idx="189">
                  <c:v>165.85695626987268</c:v>
                </c:pt>
                <c:pt idx="190">
                  <c:v>165.85695626987268</c:v>
                </c:pt>
                <c:pt idx="191">
                  <c:v>165.85695626987268</c:v>
                </c:pt>
                <c:pt idx="192">
                  <c:v>171.35872528142403</c:v>
                </c:pt>
                <c:pt idx="193">
                  <c:v>171.35872528142403</c:v>
                </c:pt>
                <c:pt idx="194">
                  <c:v>171.35872528142403</c:v>
                </c:pt>
                <c:pt idx="195">
                  <c:v>171.35872528142403</c:v>
                </c:pt>
                <c:pt idx="196">
                  <c:v>171.35872528142403</c:v>
                </c:pt>
                <c:pt idx="197">
                  <c:v>171.35872528142403</c:v>
                </c:pt>
                <c:pt idx="198">
                  <c:v>171.35872528142403</c:v>
                </c:pt>
                <c:pt idx="199">
                  <c:v>171.35872528142403</c:v>
                </c:pt>
                <c:pt idx="200">
                  <c:v>171.35872528142403</c:v>
                </c:pt>
                <c:pt idx="201">
                  <c:v>172.11265814868011</c:v>
                </c:pt>
                <c:pt idx="202">
                  <c:v>172.11265814868011</c:v>
                </c:pt>
                <c:pt idx="203">
                  <c:v>172.11265814868011</c:v>
                </c:pt>
                <c:pt idx="204">
                  <c:v>174.81185673049902</c:v>
                </c:pt>
                <c:pt idx="205">
                  <c:v>174.81185673049902</c:v>
                </c:pt>
                <c:pt idx="206">
                  <c:v>174.81185673049902</c:v>
                </c:pt>
                <c:pt idx="207">
                  <c:v>174.81185673049902</c:v>
                </c:pt>
                <c:pt idx="208">
                  <c:v>180.05003507166137</c:v>
                </c:pt>
                <c:pt idx="209">
                  <c:v>180.05003507166137</c:v>
                </c:pt>
                <c:pt idx="210">
                  <c:v>180.05003507166137</c:v>
                </c:pt>
                <c:pt idx="211">
                  <c:v>180.05003507166137</c:v>
                </c:pt>
                <c:pt idx="212">
                  <c:v>185.22729831830375</c:v>
                </c:pt>
                <c:pt idx="213">
                  <c:v>187.66383354291074</c:v>
                </c:pt>
                <c:pt idx="214">
                  <c:v>190.31487666089592</c:v>
                </c:pt>
                <c:pt idx="215">
                  <c:v>190.31487666089592</c:v>
                </c:pt>
                <c:pt idx="216">
                  <c:v>193.16082602450376</c:v>
                </c:pt>
                <c:pt idx="217">
                  <c:v>193.40018339184519</c:v>
                </c:pt>
                <c:pt idx="218">
                  <c:v>193.40018339184519</c:v>
                </c:pt>
                <c:pt idx="219">
                  <c:v>195.00941694460639</c:v>
                </c:pt>
                <c:pt idx="220">
                  <c:v>198.0705529897472</c:v>
                </c:pt>
                <c:pt idx="221">
                  <c:v>198.0705529897472</c:v>
                </c:pt>
                <c:pt idx="222">
                  <c:v>198.0705529897472</c:v>
                </c:pt>
                <c:pt idx="223">
                  <c:v>198.0705529897472</c:v>
                </c:pt>
                <c:pt idx="224">
                  <c:v>198.0705529897472</c:v>
                </c:pt>
                <c:pt idx="225">
                  <c:v>198.0705529897472</c:v>
                </c:pt>
                <c:pt idx="226">
                  <c:v>198.0705529897472</c:v>
                </c:pt>
                <c:pt idx="227">
                  <c:v>198.0705529897472</c:v>
                </c:pt>
                <c:pt idx="228">
                  <c:v>198.0705529897472</c:v>
                </c:pt>
                <c:pt idx="229">
                  <c:v>198.0705529897472</c:v>
                </c:pt>
                <c:pt idx="230">
                  <c:v>198.0705529897472</c:v>
                </c:pt>
                <c:pt idx="231">
                  <c:v>198.0705529897472</c:v>
                </c:pt>
                <c:pt idx="232">
                  <c:v>203.47940923797583</c:v>
                </c:pt>
                <c:pt idx="233">
                  <c:v>203.47940923797583</c:v>
                </c:pt>
                <c:pt idx="234">
                  <c:v>206.10301637714306</c:v>
                </c:pt>
                <c:pt idx="235">
                  <c:v>206.10301637714306</c:v>
                </c:pt>
                <c:pt idx="236">
                  <c:v>207.63490277618882</c:v>
                </c:pt>
                <c:pt idx="237">
                  <c:v>207.63490277618882</c:v>
                </c:pt>
              </c:numCache>
            </c:numRef>
          </c:val>
        </c:ser>
        <c:marker val="1"/>
        <c:axId val="116122368"/>
        <c:axId val="116123904"/>
      </c:lineChart>
      <c:catAx>
        <c:axId val="116122368"/>
        <c:scaling>
          <c:orientation val="minMax"/>
        </c:scaling>
        <c:axPos val="b"/>
        <c:tickLblPos val="nextTo"/>
        <c:crossAx val="116123904"/>
        <c:crosses val="autoZero"/>
        <c:auto val="1"/>
        <c:lblAlgn val="ctr"/>
        <c:lblOffset val="100"/>
      </c:catAx>
      <c:valAx>
        <c:axId val="116123904"/>
        <c:scaling>
          <c:orientation val="minMax"/>
        </c:scaling>
        <c:axPos val="l"/>
        <c:majorGridlines/>
        <c:numFmt formatCode="&quot;$&quot;#,##0.00" sourceLinked="1"/>
        <c:tickLblPos val="nextTo"/>
        <c:crossAx val="11612236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Hodorific Market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scaling!$B$7</c:f>
              <c:strCache>
                <c:ptCount val="1"/>
                <c:pt idx="0">
                  <c:v>Price</c:v>
                </c:pt>
              </c:strCache>
            </c:strRef>
          </c:tx>
          <c:marker>
            <c:symbol val="none"/>
          </c:marker>
          <c:val>
            <c:numRef>
              <c:f>scaling!$B$8:$B$245</c:f>
              <c:numCache>
                <c:formatCode>General</c:formatCode>
                <c:ptCount val="238"/>
                <c:pt idx="0">
                  <c:v>100</c:v>
                </c:pt>
                <c:pt idx="1">
                  <c:v>96.222786638759004</c:v>
                </c:pt>
                <c:pt idx="2">
                  <c:v>95.348716995680761</c:v>
                </c:pt>
                <c:pt idx="3">
                  <c:v>94.543638200124519</c:v>
                </c:pt>
                <c:pt idx="4">
                  <c:v>90.857512316353748</c:v>
                </c:pt>
                <c:pt idx="5">
                  <c:v>91.784656551351446</c:v>
                </c:pt>
                <c:pt idx="6">
                  <c:v>88.726484186944091</c:v>
                </c:pt>
                <c:pt idx="7">
                  <c:v>91.935366404550393</c:v>
                </c:pt>
                <c:pt idx="8">
                  <c:v>90.183626519552774</c:v>
                </c:pt>
                <c:pt idx="9">
                  <c:v>88.011002326074433</c:v>
                </c:pt>
                <c:pt idx="10">
                  <c:v>90.212029224476481</c:v>
                </c:pt>
                <c:pt idx="11">
                  <c:v>89.286407115511963</c:v>
                </c:pt>
                <c:pt idx="12">
                  <c:v>91.592571142789154</c:v>
                </c:pt>
                <c:pt idx="13">
                  <c:v>90.057890549181863</c:v>
                </c:pt>
                <c:pt idx="14">
                  <c:v>91.677902896449893</c:v>
                </c:pt>
                <c:pt idx="15">
                  <c:v>89.934449307741559</c:v>
                </c:pt>
                <c:pt idx="16">
                  <c:v>87.555599083401503</c:v>
                </c:pt>
                <c:pt idx="17">
                  <c:v>87.905077067009373</c:v>
                </c:pt>
                <c:pt idx="18">
                  <c:v>85.395964709867826</c:v>
                </c:pt>
                <c:pt idx="19">
                  <c:v>82.613101264217619</c:v>
                </c:pt>
                <c:pt idx="20">
                  <c:v>82.812888763976986</c:v>
                </c:pt>
                <c:pt idx="21">
                  <c:v>80.517217143955449</c:v>
                </c:pt>
                <c:pt idx="22">
                  <c:v>80.762586973456393</c:v>
                </c:pt>
                <c:pt idx="23">
                  <c:v>79.577670057671327</c:v>
                </c:pt>
                <c:pt idx="24">
                  <c:v>77.57062285604934</c:v>
                </c:pt>
                <c:pt idx="25">
                  <c:v>75.571908556618439</c:v>
                </c:pt>
                <c:pt idx="26">
                  <c:v>77.269640673873099</c:v>
                </c:pt>
                <c:pt idx="27">
                  <c:v>76.211548186969395</c:v>
                </c:pt>
                <c:pt idx="28">
                  <c:v>75.529629423866197</c:v>
                </c:pt>
                <c:pt idx="29">
                  <c:v>77.565789211133421</c:v>
                </c:pt>
                <c:pt idx="30">
                  <c:v>75.8113542899723</c:v>
                </c:pt>
                <c:pt idx="31">
                  <c:v>78.202743766391265</c:v>
                </c:pt>
                <c:pt idx="32">
                  <c:v>80.440213202583422</c:v>
                </c:pt>
                <c:pt idx="33">
                  <c:v>82.587960843851079</c:v>
                </c:pt>
                <c:pt idx="34">
                  <c:v>83.99817050695826</c:v>
                </c:pt>
                <c:pt idx="35">
                  <c:v>85.370875913445943</c:v>
                </c:pt>
                <c:pt idx="36">
                  <c:v>87.974657306279212</c:v>
                </c:pt>
                <c:pt idx="37">
                  <c:v>87.086920435902456</c:v>
                </c:pt>
                <c:pt idx="38">
                  <c:v>89.122563438150905</c:v>
                </c:pt>
                <c:pt idx="39">
                  <c:v>92.188529559804962</c:v>
                </c:pt>
                <c:pt idx="40">
                  <c:v>95.139481680800273</c:v>
                </c:pt>
                <c:pt idx="41">
                  <c:v>92.102143813434978</c:v>
                </c:pt>
                <c:pt idx="42">
                  <c:v>90.447512180981533</c:v>
                </c:pt>
                <c:pt idx="43">
                  <c:v>91.240082898761315</c:v>
                </c:pt>
                <c:pt idx="44">
                  <c:v>94.50459023641443</c:v>
                </c:pt>
                <c:pt idx="45">
                  <c:v>96.85050819505156</c:v>
                </c:pt>
                <c:pt idx="46">
                  <c:v>97.881223838806676</c:v>
                </c:pt>
                <c:pt idx="47">
                  <c:v>97.308846712998999</c:v>
                </c:pt>
                <c:pt idx="48">
                  <c:v>100.62619495614966</c:v>
                </c:pt>
                <c:pt idx="49">
                  <c:v>98.679514889264823</c:v>
                </c:pt>
                <c:pt idx="50">
                  <c:v>98.695021300212829</c:v>
                </c:pt>
                <c:pt idx="51">
                  <c:v>97.39262536819048</c:v>
                </c:pt>
                <c:pt idx="52">
                  <c:v>98.127253975982953</c:v>
                </c:pt>
                <c:pt idx="53">
                  <c:v>97.385703651250083</c:v>
                </c:pt>
                <c:pt idx="54">
                  <c:v>95.300893564465397</c:v>
                </c:pt>
                <c:pt idx="55">
                  <c:v>91.630280107982017</c:v>
                </c:pt>
                <c:pt idx="56">
                  <c:v>89.088273720449408</c:v>
                </c:pt>
                <c:pt idx="57">
                  <c:v>86.75487928482481</c:v>
                </c:pt>
                <c:pt idx="58">
                  <c:v>89.345101545460636</c:v>
                </c:pt>
                <c:pt idx="59">
                  <c:v>92.172531609371077</c:v>
                </c:pt>
                <c:pt idx="60">
                  <c:v>92.254413860650502</c:v>
                </c:pt>
                <c:pt idx="61">
                  <c:v>93.570005180332856</c:v>
                </c:pt>
                <c:pt idx="62">
                  <c:v>92.165792756819144</c:v>
                </c:pt>
                <c:pt idx="63">
                  <c:v>92.017771364887778</c:v>
                </c:pt>
                <c:pt idx="64">
                  <c:v>93.879349769381463</c:v>
                </c:pt>
                <c:pt idx="65">
                  <c:v>91.749262177113707</c:v>
                </c:pt>
                <c:pt idx="66">
                  <c:v>89.955076262495183</c:v>
                </c:pt>
                <c:pt idx="67">
                  <c:v>89.933406524677679</c:v>
                </c:pt>
                <c:pt idx="68">
                  <c:v>88.660294397812081</c:v>
                </c:pt>
                <c:pt idx="69">
                  <c:v>90.581032452898</c:v>
                </c:pt>
                <c:pt idx="70">
                  <c:v>91.742117424767684</c:v>
                </c:pt>
                <c:pt idx="71">
                  <c:v>91.202969210561719</c:v>
                </c:pt>
                <c:pt idx="72">
                  <c:v>88.862218005705387</c:v>
                </c:pt>
                <c:pt idx="73">
                  <c:v>87.626939980385686</c:v>
                </c:pt>
                <c:pt idx="74">
                  <c:v>84.900881335054933</c:v>
                </c:pt>
                <c:pt idx="75">
                  <c:v>86.718946718907077</c:v>
                </c:pt>
                <c:pt idx="76">
                  <c:v>83.688898703979035</c:v>
                </c:pt>
                <c:pt idx="77">
                  <c:v>84.807397082236932</c:v>
                </c:pt>
                <c:pt idx="78">
                  <c:v>86.12762636079816</c:v>
                </c:pt>
                <c:pt idx="79">
                  <c:v>85.045234461631082</c:v>
                </c:pt>
                <c:pt idx="80">
                  <c:v>84.817807555249104</c:v>
                </c:pt>
                <c:pt idx="81">
                  <c:v>82.756127226986408</c:v>
                </c:pt>
                <c:pt idx="82">
                  <c:v>84.734976372503667</c:v>
                </c:pt>
                <c:pt idx="83">
                  <c:v>83.314384427323674</c:v>
                </c:pt>
                <c:pt idx="84">
                  <c:v>82.563377958331884</c:v>
                </c:pt>
                <c:pt idx="85">
                  <c:v>83.811012738208504</c:v>
                </c:pt>
                <c:pt idx="86">
                  <c:v>86.033700195957294</c:v>
                </c:pt>
                <c:pt idx="87">
                  <c:v>88.927982093953275</c:v>
                </c:pt>
                <c:pt idx="88">
                  <c:v>85.799236662482087</c:v>
                </c:pt>
                <c:pt idx="89">
                  <c:v>86.431077031316974</c:v>
                </c:pt>
                <c:pt idx="90">
                  <c:v>86.889227244270216</c:v>
                </c:pt>
                <c:pt idx="91">
                  <c:v>85.84796939924469</c:v>
                </c:pt>
                <c:pt idx="92">
                  <c:v>88.155624170928306</c:v>
                </c:pt>
                <c:pt idx="93">
                  <c:v>87.578940097857782</c:v>
                </c:pt>
                <c:pt idx="94">
                  <c:v>85.873934995521211</c:v>
                </c:pt>
                <c:pt idx="95">
                  <c:v>89.208953275546889</c:v>
                </c:pt>
                <c:pt idx="96">
                  <c:v>88.552400484963215</c:v>
                </c:pt>
                <c:pt idx="97">
                  <c:v>87.39448826063601</c:v>
                </c:pt>
                <c:pt idx="98">
                  <c:v>88.004281993834127</c:v>
                </c:pt>
                <c:pt idx="99">
                  <c:v>90.605825285117021</c:v>
                </c:pt>
                <c:pt idx="100">
                  <c:v>90.523821006108435</c:v>
                </c:pt>
                <c:pt idx="101">
                  <c:v>88.088790454343567</c:v>
                </c:pt>
                <c:pt idx="102">
                  <c:v>85.543481671524972</c:v>
                </c:pt>
                <c:pt idx="103">
                  <c:v>86.392597116046318</c:v>
                </c:pt>
                <c:pt idx="104">
                  <c:v>86.00142137757895</c:v>
                </c:pt>
                <c:pt idx="105">
                  <c:v>82.88447958640802</c:v>
                </c:pt>
                <c:pt idx="106">
                  <c:v>79.654862393063695</c:v>
                </c:pt>
                <c:pt idx="107">
                  <c:v>81.750482140656842</c:v>
                </c:pt>
                <c:pt idx="108">
                  <c:v>84.987721512046093</c:v>
                </c:pt>
                <c:pt idx="109">
                  <c:v>82.221130441953022</c:v>
                </c:pt>
                <c:pt idx="110">
                  <c:v>83.065989711043073</c:v>
                </c:pt>
                <c:pt idx="111">
                  <c:v>84.030767207441841</c:v>
                </c:pt>
                <c:pt idx="112">
                  <c:v>85.151151245284098</c:v>
                </c:pt>
                <c:pt idx="113">
                  <c:v>85.779687922449867</c:v>
                </c:pt>
                <c:pt idx="114">
                  <c:v>84.94992960079945</c:v>
                </c:pt>
                <c:pt idx="115">
                  <c:v>81.852820977921141</c:v>
                </c:pt>
                <c:pt idx="116">
                  <c:v>84.207328835289886</c:v>
                </c:pt>
                <c:pt idx="117">
                  <c:v>85.478970019165047</c:v>
                </c:pt>
                <c:pt idx="118">
                  <c:v>84.737704793166486</c:v>
                </c:pt>
                <c:pt idx="119">
                  <c:v>85.697640244277508</c:v>
                </c:pt>
                <c:pt idx="120">
                  <c:v>85.651589448572025</c:v>
                </c:pt>
                <c:pt idx="121">
                  <c:v>88.893787341418829</c:v>
                </c:pt>
                <c:pt idx="122">
                  <c:v>86.776699838142875</c:v>
                </c:pt>
                <c:pt idx="123">
                  <c:v>85.056935665704785</c:v>
                </c:pt>
                <c:pt idx="124">
                  <c:v>86.010086189683449</c:v>
                </c:pt>
                <c:pt idx="125">
                  <c:v>82.685720418985824</c:v>
                </c:pt>
                <c:pt idx="126">
                  <c:v>83.960639343230412</c:v>
                </c:pt>
                <c:pt idx="127">
                  <c:v>82.222404916160116</c:v>
                </c:pt>
                <c:pt idx="128">
                  <c:v>81.347128044163128</c:v>
                </c:pt>
                <c:pt idx="129">
                  <c:v>79.612808914017947</c:v>
                </c:pt>
                <c:pt idx="130">
                  <c:v>82.299774050195168</c:v>
                </c:pt>
                <c:pt idx="131">
                  <c:v>82.898789633264471</c:v>
                </c:pt>
                <c:pt idx="132">
                  <c:v>85.831995088864858</c:v>
                </c:pt>
                <c:pt idx="133">
                  <c:v>83.322561093012013</c:v>
                </c:pt>
                <c:pt idx="134">
                  <c:v>84.171814926172516</c:v>
                </c:pt>
                <c:pt idx="135">
                  <c:v>83.257459655554172</c:v>
                </c:pt>
                <c:pt idx="136">
                  <c:v>83.888572701956463</c:v>
                </c:pt>
                <c:pt idx="137">
                  <c:v>86.972197524276169</c:v>
                </c:pt>
                <c:pt idx="138">
                  <c:v>86.96631055781846</c:v>
                </c:pt>
                <c:pt idx="139">
                  <c:v>88.98268812649269</c:v>
                </c:pt>
                <c:pt idx="140">
                  <c:v>88.044222340800687</c:v>
                </c:pt>
                <c:pt idx="141">
                  <c:v>85.313778024277653</c:v>
                </c:pt>
                <c:pt idx="142">
                  <c:v>88.104163236552424</c:v>
                </c:pt>
                <c:pt idx="143">
                  <c:v>87.185457296440589</c:v>
                </c:pt>
                <c:pt idx="144">
                  <c:v>85.158251229532723</c:v>
                </c:pt>
                <c:pt idx="145">
                  <c:v>86.878180677885425</c:v>
                </c:pt>
                <c:pt idx="146">
                  <c:v>86.847952548070367</c:v>
                </c:pt>
                <c:pt idx="147">
                  <c:v>89.492362720177439</c:v>
                </c:pt>
                <c:pt idx="148">
                  <c:v>86.694127350665653</c:v>
                </c:pt>
                <c:pt idx="149">
                  <c:v>84.43276391232277</c:v>
                </c:pt>
                <c:pt idx="150">
                  <c:v>86.867051545526422</c:v>
                </c:pt>
                <c:pt idx="151">
                  <c:v>84.74780627501039</c:v>
                </c:pt>
                <c:pt idx="152">
                  <c:v>83.351003654248387</c:v>
                </c:pt>
                <c:pt idx="153">
                  <c:v>85.514604183077537</c:v>
                </c:pt>
                <c:pt idx="154">
                  <c:v>86.451222374196931</c:v>
                </c:pt>
                <c:pt idx="155">
                  <c:v>86.794159969357139</c:v>
                </c:pt>
                <c:pt idx="156">
                  <c:v>86.508268362129698</c:v>
                </c:pt>
                <c:pt idx="157">
                  <c:v>89.196907807599771</c:v>
                </c:pt>
                <c:pt idx="158">
                  <c:v>89.390685074883336</c:v>
                </c:pt>
                <c:pt idx="159">
                  <c:v>89.770788878098898</c:v>
                </c:pt>
                <c:pt idx="160">
                  <c:v>86.332671037922552</c:v>
                </c:pt>
                <c:pt idx="161">
                  <c:v>83.231767851068895</c:v>
                </c:pt>
                <c:pt idx="162">
                  <c:v>80.216625532801899</c:v>
                </c:pt>
                <c:pt idx="163">
                  <c:v>80.603028371371437</c:v>
                </c:pt>
                <c:pt idx="164">
                  <c:v>80.794171976482943</c:v>
                </c:pt>
                <c:pt idx="165">
                  <c:v>79.547356603645085</c:v>
                </c:pt>
                <c:pt idx="166">
                  <c:v>81.928097412475125</c:v>
                </c:pt>
                <c:pt idx="167">
                  <c:v>82.267336795616444</c:v>
                </c:pt>
                <c:pt idx="168">
                  <c:v>81.427387422205314</c:v>
                </c:pt>
                <c:pt idx="169">
                  <c:v>78.97838435258997</c:v>
                </c:pt>
                <c:pt idx="170">
                  <c:v>77.953758621559274</c:v>
                </c:pt>
                <c:pt idx="171">
                  <c:v>79.823336869764489</c:v>
                </c:pt>
                <c:pt idx="172">
                  <c:v>82.012076845290878</c:v>
                </c:pt>
                <c:pt idx="173">
                  <c:v>82.938673452008757</c:v>
                </c:pt>
                <c:pt idx="174">
                  <c:v>81.75071176004694</c:v>
                </c:pt>
                <c:pt idx="175">
                  <c:v>79.475657580701096</c:v>
                </c:pt>
                <c:pt idx="176">
                  <c:v>80.140691239750652</c:v>
                </c:pt>
                <c:pt idx="177">
                  <c:v>79.95412499290893</c:v>
                </c:pt>
                <c:pt idx="178">
                  <c:v>77.735747564787019</c:v>
                </c:pt>
                <c:pt idx="179">
                  <c:v>76.515882739914716</c:v>
                </c:pt>
                <c:pt idx="180">
                  <c:v>76.936081106961879</c:v>
                </c:pt>
                <c:pt idx="181">
                  <c:v>77.54197457041343</c:v>
                </c:pt>
                <c:pt idx="182">
                  <c:v>74.68271824018413</c:v>
                </c:pt>
                <c:pt idx="183">
                  <c:v>74.104935425630103</c:v>
                </c:pt>
                <c:pt idx="184">
                  <c:v>76.690988001645763</c:v>
                </c:pt>
                <c:pt idx="185">
                  <c:v>74.386533509475655</c:v>
                </c:pt>
                <c:pt idx="186">
                  <c:v>74.468993128915699</c:v>
                </c:pt>
                <c:pt idx="187">
                  <c:v>75.438430098383833</c:v>
                </c:pt>
                <c:pt idx="188">
                  <c:v>75.960374252104728</c:v>
                </c:pt>
                <c:pt idx="189">
                  <c:v>78.346939081025553</c:v>
                </c:pt>
                <c:pt idx="190">
                  <c:v>76.997928769823829</c:v>
                </c:pt>
                <c:pt idx="191">
                  <c:v>77.277213502472691</c:v>
                </c:pt>
                <c:pt idx="192">
                  <c:v>80.028098008248364</c:v>
                </c:pt>
                <c:pt idx="193">
                  <c:v>78.019613618872569</c:v>
                </c:pt>
                <c:pt idx="194">
                  <c:v>79.766068587047002</c:v>
                </c:pt>
                <c:pt idx="195">
                  <c:v>78.096513600228604</c:v>
                </c:pt>
                <c:pt idx="196">
                  <c:v>76.877722811889399</c:v>
                </c:pt>
                <c:pt idx="197">
                  <c:v>76.245999056355629</c:v>
                </c:pt>
                <c:pt idx="198">
                  <c:v>75.604354755278948</c:v>
                </c:pt>
                <c:pt idx="199">
                  <c:v>73.674389609383567</c:v>
                </c:pt>
                <c:pt idx="200">
                  <c:v>73.456268415729923</c:v>
                </c:pt>
                <c:pt idx="201">
                  <c:v>74.210201282986006</c:v>
                </c:pt>
                <c:pt idx="202">
                  <c:v>75.086454464273956</c:v>
                </c:pt>
                <c:pt idx="203">
                  <c:v>73.049545143605485</c:v>
                </c:pt>
                <c:pt idx="204">
                  <c:v>75.748743725424376</c:v>
                </c:pt>
                <c:pt idx="205">
                  <c:v>74.890971800766096</c:v>
                </c:pt>
                <c:pt idx="206">
                  <c:v>72.235182369301228</c:v>
                </c:pt>
                <c:pt idx="207">
                  <c:v>69.877300872745209</c:v>
                </c:pt>
                <c:pt idx="208">
                  <c:v>72.496390043326386</c:v>
                </c:pt>
                <c:pt idx="209">
                  <c:v>70.353294881380577</c:v>
                </c:pt>
                <c:pt idx="210">
                  <c:v>69.260624926786832</c:v>
                </c:pt>
                <c:pt idx="211">
                  <c:v>67.436827538619397</c:v>
                </c:pt>
                <c:pt idx="212">
                  <c:v>70.025459161940589</c:v>
                </c:pt>
                <c:pt idx="213">
                  <c:v>72.461994386547573</c:v>
                </c:pt>
                <c:pt idx="214">
                  <c:v>75.113037504532755</c:v>
                </c:pt>
                <c:pt idx="215">
                  <c:v>75.002792266135486</c:v>
                </c:pt>
                <c:pt idx="216">
                  <c:v>77.84874162974333</c:v>
                </c:pt>
                <c:pt idx="217">
                  <c:v>78.088098997084742</c:v>
                </c:pt>
                <c:pt idx="218">
                  <c:v>79.218757080793608</c:v>
                </c:pt>
                <c:pt idx="219">
                  <c:v>80.827990633554805</c:v>
                </c:pt>
                <c:pt idx="220">
                  <c:v>83.889126678695618</c:v>
                </c:pt>
                <c:pt idx="221">
                  <c:v>83.512532199485833</c:v>
                </c:pt>
                <c:pt idx="222">
                  <c:v>81.218798201623585</c:v>
                </c:pt>
                <c:pt idx="223">
                  <c:v>79.843601996382787</c:v>
                </c:pt>
                <c:pt idx="224">
                  <c:v>76.828079070859019</c:v>
                </c:pt>
                <c:pt idx="225">
                  <c:v>76.194030524620501</c:v>
                </c:pt>
                <c:pt idx="226">
                  <c:v>76.566332522918998</c:v>
                </c:pt>
                <c:pt idx="227">
                  <c:v>76.459645246613476</c:v>
                </c:pt>
                <c:pt idx="228">
                  <c:v>77.343391041756291</c:v>
                </c:pt>
                <c:pt idx="229">
                  <c:v>76.068985109040639</c:v>
                </c:pt>
                <c:pt idx="230">
                  <c:v>75.300254938652756</c:v>
                </c:pt>
                <c:pt idx="231">
                  <c:v>73.629384406142819</c:v>
                </c:pt>
                <c:pt idx="232">
                  <c:v>76.333812530257134</c:v>
                </c:pt>
                <c:pt idx="233">
                  <c:v>74.612364246407296</c:v>
                </c:pt>
                <c:pt idx="234">
                  <c:v>77.23597138557453</c:v>
                </c:pt>
                <c:pt idx="235">
                  <c:v>75.779024153571655</c:v>
                </c:pt>
                <c:pt idx="236">
                  <c:v>77.310910552617401</c:v>
                </c:pt>
                <c:pt idx="237">
                  <c:v>74.695693649829636</c:v>
                </c:pt>
              </c:numCache>
            </c:numRef>
          </c:val>
        </c:ser>
        <c:ser>
          <c:idx val="1"/>
          <c:order val="1"/>
          <c:tx>
            <c:strRef>
              <c:f>scaling!$C$7</c:f>
              <c:strCache>
                <c:ptCount val="1"/>
                <c:pt idx="0">
                  <c:v>Moving Average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scaling!$C$8:$C$245</c:f>
              <c:numCache>
                <c:formatCode>General</c:formatCode>
                <c:ptCount val="238"/>
                <c:pt idx="10">
                  <c:v>92.761379013939091</c:v>
                </c:pt>
                <c:pt idx="11">
                  <c:v>91.782581936386748</c:v>
                </c:pt>
                <c:pt idx="12">
                  <c:v>91.088943984062055</c:v>
                </c:pt>
                <c:pt idx="13">
                  <c:v>90.713329398772913</c:v>
                </c:pt>
                <c:pt idx="14">
                  <c:v>90.264754633678649</c:v>
                </c:pt>
                <c:pt idx="15">
                  <c:v>90.346793691688248</c:v>
                </c:pt>
                <c:pt idx="16">
                  <c:v>90.161772967327266</c:v>
                </c:pt>
                <c:pt idx="17">
                  <c:v>90.044684456973002</c:v>
                </c:pt>
                <c:pt idx="18">
                  <c:v>89.641655523218901</c:v>
                </c:pt>
                <c:pt idx="19">
                  <c:v>89.162889342250409</c:v>
                </c:pt>
                <c:pt idx="20">
                  <c:v>88.623099236064746</c:v>
                </c:pt>
                <c:pt idx="21">
                  <c:v>87.883185190014785</c:v>
                </c:pt>
                <c:pt idx="22">
                  <c:v>87.00626619285913</c:v>
                </c:pt>
                <c:pt idx="23">
                  <c:v>85.923267775925837</c:v>
                </c:pt>
                <c:pt idx="24">
                  <c:v>84.875245726774793</c:v>
                </c:pt>
                <c:pt idx="25">
                  <c:v>83.464517722734726</c:v>
                </c:pt>
                <c:pt idx="26">
                  <c:v>82.028263647622424</c:v>
                </c:pt>
                <c:pt idx="27">
                  <c:v>80.999667806669578</c:v>
                </c:pt>
                <c:pt idx="28">
                  <c:v>79.830314918665579</c:v>
                </c:pt>
                <c:pt idx="29">
                  <c:v>78.843681390065427</c:v>
                </c:pt>
                <c:pt idx="30">
                  <c:v>78.338950184756996</c:v>
                </c:pt>
                <c:pt idx="31">
                  <c:v>77.638796737356543</c:v>
                </c:pt>
                <c:pt idx="32">
                  <c:v>77.407349399600108</c:v>
                </c:pt>
                <c:pt idx="33">
                  <c:v>77.375112022512823</c:v>
                </c:pt>
                <c:pt idx="34">
                  <c:v>77.676141101130796</c:v>
                </c:pt>
                <c:pt idx="35">
                  <c:v>78.318895866221681</c:v>
                </c:pt>
                <c:pt idx="36">
                  <c:v>79.298792601904438</c:v>
                </c:pt>
                <c:pt idx="37">
                  <c:v>80.369294265145058</c:v>
                </c:pt>
                <c:pt idx="38">
                  <c:v>81.456831490038354</c:v>
                </c:pt>
                <c:pt idx="39">
                  <c:v>82.816124891466842</c:v>
                </c:pt>
                <c:pt idx="40">
                  <c:v>84.278398926333978</c:v>
                </c:pt>
                <c:pt idx="41">
                  <c:v>86.211211665416769</c:v>
                </c:pt>
                <c:pt idx="42">
                  <c:v>87.601151670121141</c:v>
                </c:pt>
                <c:pt idx="43">
                  <c:v>88.601881567960959</c:v>
                </c:pt>
                <c:pt idx="44">
                  <c:v>89.467093773451978</c:v>
                </c:pt>
                <c:pt idx="45">
                  <c:v>90.517735746397605</c:v>
                </c:pt>
                <c:pt idx="46">
                  <c:v>91.665698974558168</c:v>
                </c:pt>
                <c:pt idx="47">
                  <c:v>92.65635562781091</c:v>
                </c:pt>
                <c:pt idx="48">
                  <c:v>93.678548255520553</c:v>
                </c:pt>
                <c:pt idx="49">
                  <c:v>94.828911407320433</c:v>
                </c:pt>
                <c:pt idx="50">
                  <c:v>95.478009940266432</c:v>
                </c:pt>
                <c:pt idx="51">
                  <c:v>95.833563902207686</c:v>
                </c:pt>
                <c:pt idx="52">
                  <c:v>96.362612057683236</c:v>
                </c:pt>
                <c:pt idx="53">
                  <c:v>97.13058623718338</c:v>
                </c:pt>
                <c:pt idx="54">
                  <c:v>97.745148312432249</c:v>
                </c:pt>
                <c:pt idx="55">
                  <c:v>97.824778645237345</c:v>
                </c:pt>
                <c:pt idx="56">
                  <c:v>97.302755836530395</c:v>
                </c:pt>
                <c:pt idx="57">
                  <c:v>96.423460824694658</c:v>
                </c:pt>
                <c:pt idx="58">
                  <c:v>95.368064081877236</c:v>
                </c:pt>
                <c:pt idx="59">
                  <c:v>94.239954740808344</c:v>
                </c:pt>
                <c:pt idx="60">
                  <c:v>93.589256412818969</c:v>
                </c:pt>
                <c:pt idx="61">
                  <c:v>92.945195668862738</c:v>
                </c:pt>
                <c:pt idx="62">
                  <c:v>92.562933650076985</c:v>
                </c:pt>
                <c:pt idx="63">
                  <c:v>91.966787528160609</c:v>
                </c:pt>
                <c:pt idx="64">
                  <c:v>91.429994299524353</c:v>
                </c:pt>
                <c:pt idx="65">
                  <c:v>91.287839920015955</c:v>
                </c:pt>
                <c:pt idx="66">
                  <c:v>91.299738126929128</c:v>
                </c:pt>
                <c:pt idx="67">
                  <c:v>91.386418381133694</c:v>
                </c:pt>
                <c:pt idx="68">
                  <c:v>91.704271105118991</c:v>
                </c:pt>
                <c:pt idx="69">
                  <c:v>91.635790390354131</c:v>
                </c:pt>
                <c:pt idx="70">
                  <c:v>91.476640474706841</c:v>
                </c:pt>
                <c:pt idx="71">
                  <c:v>91.425410831118555</c:v>
                </c:pt>
                <c:pt idx="72">
                  <c:v>91.188707234141447</c:v>
                </c:pt>
                <c:pt idx="73">
                  <c:v>90.858349759030062</c:v>
                </c:pt>
                <c:pt idx="74">
                  <c:v>90.419266620579862</c:v>
                </c:pt>
                <c:pt idx="75">
                  <c:v>89.521419777147202</c:v>
                </c:pt>
                <c:pt idx="76">
                  <c:v>89.01838823132654</c:v>
                </c:pt>
                <c:pt idx="77">
                  <c:v>88.391770475474928</c:v>
                </c:pt>
                <c:pt idx="78">
                  <c:v>87.879169531230858</c:v>
                </c:pt>
                <c:pt idx="79">
                  <c:v>87.62590272752945</c:v>
                </c:pt>
                <c:pt idx="80">
                  <c:v>87.07232292840277</c:v>
                </c:pt>
                <c:pt idx="81">
                  <c:v>86.379891941450907</c:v>
                </c:pt>
                <c:pt idx="82">
                  <c:v>85.535207743093366</c:v>
                </c:pt>
                <c:pt idx="83">
                  <c:v>85.122483579773217</c:v>
                </c:pt>
                <c:pt idx="84">
                  <c:v>84.691228024467009</c:v>
                </c:pt>
                <c:pt idx="85">
                  <c:v>84.457477686794704</c:v>
                </c:pt>
                <c:pt idx="86">
                  <c:v>84.166684288724852</c:v>
                </c:pt>
                <c:pt idx="87">
                  <c:v>84.401164437922688</c:v>
                </c:pt>
                <c:pt idx="88">
                  <c:v>84.813222939094288</c:v>
                </c:pt>
                <c:pt idx="89">
                  <c:v>84.780383969262701</c:v>
                </c:pt>
                <c:pt idx="90">
                  <c:v>84.918968226231286</c:v>
                </c:pt>
                <c:pt idx="91">
                  <c:v>85.126110195133407</c:v>
                </c:pt>
                <c:pt idx="92">
                  <c:v>85.435294412359241</c:v>
                </c:pt>
                <c:pt idx="93">
                  <c:v>85.777359192201686</c:v>
                </c:pt>
                <c:pt idx="94">
                  <c:v>86.203814759255096</c:v>
                </c:pt>
                <c:pt idx="95">
                  <c:v>86.534870462974027</c:v>
                </c:pt>
                <c:pt idx="96">
                  <c:v>87.07466451670787</c:v>
                </c:pt>
                <c:pt idx="97">
                  <c:v>87.326534545608467</c:v>
                </c:pt>
                <c:pt idx="98">
                  <c:v>87.173185162276738</c:v>
                </c:pt>
                <c:pt idx="99">
                  <c:v>87.39368969541195</c:v>
                </c:pt>
                <c:pt idx="100">
                  <c:v>87.811164520791948</c:v>
                </c:pt>
                <c:pt idx="101">
                  <c:v>88.17462389697576</c:v>
                </c:pt>
                <c:pt idx="102">
                  <c:v>88.398706002485653</c:v>
                </c:pt>
                <c:pt idx="103">
                  <c:v>88.137491752545316</c:v>
                </c:pt>
                <c:pt idx="104">
                  <c:v>88.018857454364166</c:v>
                </c:pt>
                <c:pt idx="105">
                  <c:v>88.031606092569945</c:v>
                </c:pt>
                <c:pt idx="106">
                  <c:v>87.399158723656072</c:v>
                </c:pt>
                <c:pt idx="107">
                  <c:v>86.509404914466103</c:v>
                </c:pt>
                <c:pt idx="108">
                  <c:v>85.945004302468192</c:v>
                </c:pt>
                <c:pt idx="109">
                  <c:v>85.643348254289378</c:v>
                </c:pt>
                <c:pt idx="110">
                  <c:v>84.804878769972987</c:v>
                </c:pt>
                <c:pt idx="111">
                  <c:v>84.059095640466438</c:v>
                </c:pt>
                <c:pt idx="112">
                  <c:v>83.653293315776295</c:v>
                </c:pt>
                <c:pt idx="113">
                  <c:v>83.614060273152205</c:v>
                </c:pt>
                <c:pt idx="114">
                  <c:v>83.552769353792556</c:v>
                </c:pt>
                <c:pt idx="115">
                  <c:v>83.447620176114611</c:v>
                </c:pt>
                <c:pt idx="116">
                  <c:v>83.344454315265921</c:v>
                </c:pt>
                <c:pt idx="117">
                  <c:v>83.799700959488547</c:v>
                </c:pt>
                <c:pt idx="118">
                  <c:v>84.172549747339346</c:v>
                </c:pt>
                <c:pt idx="119">
                  <c:v>84.147548075451397</c:v>
                </c:pt>
                <c:pt idx="120">
                  <c:v>84.495199055683841</c:v>
                </c:pt>
                <c:pt idx="121">
                  <c:v>84.753759029436736</c:v>
                </c:pt>
                <c:pt idx="122">
                  <c:v>85.240061042834441</c:v>
                </c:pt>
                <c:pt idx="123">
                  <c:v>85.402615902120317</c:v>
                </c:pt>
                <c:pt idx="124">
                  <c:v>85.330340676445815</c:v>
                </c:pt>
                <c:pt idx="125">
                  <c:v>85.43635633533421</c:v>
                </c:pt>
                <c:pt idx="126">
                  <c:v>85.519646279440678</c:v>
                </c:pt>
                <c:pt idx="127">
                  <c:v>85.494977330234718</c:v>
                </c:pt>
                <c:pt idx="128">
                  <c:v>85.169320819934242</c:v>
                </c:pt>
                <c:pt idx="129">
                  <c:v>84.830263145033896</c:v>
                </c:pt>
                <c:pt idx="130">
                  <c:v>84.22178001200794</c:v>
                </c:pt>
                <c:pt idx="131">
                  <c:v>83.886598472170249</c:v>
                </c:pt>
                <c:pt idx="132">
                  <c:v>83.287098701354807</c:v>
                </c:pt>
                <c:pt idx="133">
                  <c:v>83.192628226427018</c:v>
                </c:pt>
                <c:pt idx="134">
                  <c:v>83.019190769157746</c:v>
                </c:pt>
                <c:pt idx="135">
                  <c:v>82.835363642806641</c:v>
                </c:pt>
                <c:pt idx="136">
                  <c:v>82.892537566463474</c:v>
                </c:pt>
                <c:pt idx="137">
                  <c:v>82.885330902336094</c:v>
                </c:pt>
                <c:pt idx="138">
                  <c:v>83.360310163147687</c:v>
                </c:pt>
                <c:pt idx="139">
                  <c:v>83.922228414513228</c:v>
                </c:pt>
                <c:pt idx="140">
                  <c:v>84.859216335760692</c:v>
                </c:pt>
                <c:pt idx="141">
                  <c:v>85.43366116482126</c:v>
                </c:pt>
                <c:pt idx="142">
                  <c:v>85.675160003922571</c:v>
                </c:pt>
                <c:pt idx="143">
                  <c:v>85.902376818691337</c:v>
                </c:pt>
                <c:pt idx="144">
                  <c:v>86.288666439034188</c:v>
                </c:pt>
                <c:pt idx="145">
                  <c:v>86.387310069370216</c:v>
                </c:pt>
                <c:pt idx="146">
                  <c:v>86.74938217160333</c:v>
                </c:pt>
                <c:pt idx="147">
                  <c:v>87.045320156214729</c:v>
                </c:pt>
                <c:pt idx="148">
                  <c:v>87.297336675804857</c:v>
                </c:pt>
                <c:pt idx="149">
                  <c:v>87.270118355089565</c:v>
                </c:pt>
                <c:pt idx="150">
                  <c:v>86.815125933672576</c:v>
                </c:pt>
                <c:pt idx="151">
                  <c:v>86.697408854145152</c:v>
                </c:pt>
                <c:pt idx="152">
                  <c:v>86.64081167921843</c:v>
                </c:pt>
                <c:pt idx="153">
                  <c:v>86.165495720988019</c:v>
                </c:pt>
                <c:pt idx="154">
                  <c:v>85.998410409651711</c:v>
                </c:pt>
                <c:pt idx="155">
                  <c:v>86.127707524118136</c:v>
                </c:pt>
                <c:pt idx="156">
                  <c:v>86.119305453265298</c:v>
                </c:pt>
                <c:pt idx="157">
                  <c:v>86.085337034671241</c:v>
                </c:pt>
                <c:pt idx="158">
                  <c:v>86.055791543413463</c:v>
                </c:pt>
                <c:pt idx="159">
                  <c:v>86.325447315835248</c:v>
                </c:pt>
                <c:pt idx="160">
                  <c:v>86.859249812412855</c:v>
                </c:pt>
                <c:pt idx="161">
                  <c:v>86.80581176165245</c:v>
                </c:pt>
                <c:pt idx="162">
                  <c:v>86.654207919258312</c:v>
                </c:pt>
                <c:pt idx="163">
                  <c:v>86.340770107113656</c:v>
                </c:pt>
                <c:pt idx="164">
                  <c:v>85.849612525943058</c:v>
                </c:pt>
                <c:pt idx="165">
                  <c:v>85.283907486171657</c:v>
                </c:pt>
                <c:pt idx="166">
                  <c:v>84.559227149600446</c:v>
                </c:pt>
                <c:pt idx="167">
                  <c:v>84.101210054635004</c:v>
                </c:pt>
                <c:pt idx="168">
                  <c:v>83.408252953436673</c:v>
                </c:pt>
                <c:pt idx="169">
                  <c:v>82.611923188168873</c:v>
                </c:pt>
                <c:pt idx="170">
                  <c:v>81.532682735617968</c:v>
                </c:pt>
                <c:pt idx="171">
                  <c:v>80.694791493981626</c:v>
                </c:pt>
                <c:pt idx="172">
                  <c:v>80.353948395851191</c:v>
                </c:pt>
                <c:pt idx="173">
                  <c:v>80.533493527100092</c:v>
                </c:pt>
                <c:pt idx="174">
                  <c:v>80.767058035163828</c:v>
                </c:pt>
                <c:pt idx="175">
                  <c:v>80.862712013520223</c:v>
                </c:pt>
                <c:pt idx="176">
                  <c:v>80.855542111225816</c:v>
                </c:pt>
                <c:pt idx="177">
                  <c:v>80.676801493953377</c:v>
                </c:pt>
                <c:pt idx="178">
                  <c:v>80.445480313682623</c:v>
                </c:pt>
                <c:pt idx="179">
                  <c:v>80.076316327940802</c:v>
                </c:pt>
                <c:pt idx="180">
                  <c:v>79.830066166673276</c:v>
                </c:pt>
                <c:pt idx="181">
                  <c:v>79.72829841521353</c:v>
                </c:pt>
                <c:pt idx="182">
                  <c:v>79.500162185278427</c:v>
                </c:pt>
                <c:pt idx="183">
                  <c:v>78.767226324767748</c:v>
                </c:pt>
                <c:pt idx="184">
                  <c:v>77.883852522129899</c:v>
                </c:pt>
                <c:pt idx="185">
                  <c:v>77.377880146289769</c:v>
                </c:pt>
                <c:pt idx="186">
                  <c:v>76.868967739167232</c:v>
                </c:pt>
                <c:pt idx="187">
                  <c:v>76.30179792808373</c:v>
                </c:pt>
                <c:pt idx="188">
                  <c:v>75.85022843863122</c:v>
                </c:pt>
                <c:pt idx="189">
                  <c:v>75.672691107362994</c:v>
                </c:pt>
                <c:pt idx="190">
                  <c:v>75.85579674147408</c:v>
                </c:pt>
                <c:pt idx="191">
                  <c:v>75.861981507760277</c:v>
                </c:pt>
                <c:pt idx="192">
                  <c:v>75.835505400966198</c:v>
                </c:pt>
                <c:pt idx="193">
                  <c:v>76.370043377772618</c:v>
                </c:pt>
                <c:pt idx="194">
                  <c:v>76.761511197096866</c:v>
                </c:pt>
                <c:pt idx="195">
                  <c:v>77.069019255636988</c:v>
                </c:pt>
                <c:pt idx="196">
                  <c:v>77.440017264712282</c:v>
                </c:pt>
                <c:pt idx="197">
                  <c:v>77.680890233009649</c:v>
                </c:pt>
                <c:pt idx="198">
                  <c:v>77.761647128806842</c:v>
                </c:pt>
                <c:pt idx="199">
                  <c:v>77.72604517912427</c:v>
                </c:pt>
                <c:pt idx="200">
                  <c:v>77.258790231960063</c:v>
                </c:pt>
                <c:pt idx="201">
                  <c:v>76.904624196550657</c:v>
                </c:pt>
                <c:pt idx="202">
                  <c:v>76.597922974601985</c:v>
                </c:pt>
                <c:pt idx="203">
                  <c:v>76.103758620204559</c:v>
                </c:pt>
                <c:pt idx="204">
                  <c:v>75.606751772677853</c:v>
                </c:pt>
                <c:pt idx="205">
                  <c:v>75.205019286515594</c:v>
                </c:pt>
                <c:pt idx="206">
                  <c:v>74.884465106569337</c:v>
                </c:pt>
                <c:pt idx="207">
                  <c:v>74.420211062310528</c:v>
                </c:pt>
                <c:pt idx="208">
                  <c:v>73.783341243949479</c:v>
                </c:pt>
                <c:pt idx="209">
                  <c:v>73.472544772754219</c:v>
                </c:pt>
                <c:pt idx="210">
                  <c:v>73.140435299953921</c:v>
                </c:pt>
                <c:pt idx="211">
                  <c:v>72.720870951059609</c:v>
                </c:pt>
                <c:pt idx="212">
                  <c:v>72.043533576622949</c:v>
                </c:pt>
                <c:pt idx="213">
                  <c:v>71.53743404638962</c:v>
                </c:pt>
                <c:pt idx="214">
                  <c:v>71.478678970683831</c:v>
                </c:pt>
                <c:pt idx="215">
                  <c:v>71.415108348594657</c:v>
                </c:pt>
                <c:pt idx="216">
                  <c:v>71.426290395131602</c:v>
                </c:pt>
                <c:pt idx="217">
                  <c:v>71.987646321175831</c:v>
                </c:pt>
                <c:pt idx="218">
                  <c:v>72.808726133609781</c:v>
                </c:pt>
                <c:pt idx="219">
                  <c:v>73.480962837356486</c:v>
                </c:pt>
                <c:pt idx="220">
                  <c:v>74.52843241257392</c:v>
                </c:pt>
                <c:pt idx="221">
                  <c:v>75.9912825877648</c:v>
                </c:pt>
                <c:pt idx="222">
                  <c:v>77.598853053851442</c:v>
                </c:pt>
                <c:pt idx="223">
                  <c:v>78.718186957819725</c:v>
                </c:pt>
                <c:pt idx="224">
                  <c:v>79.456347718803244</c:v>
                </c:pt>
                <c:pt idx="225">
                  <c:v>79.62785187543588</c:v>
                </c:pt>
                <c:pt idx="226">
                  <c:v>79.746975701284398</c:v>
                </c:pt>
                <c:pt idx="227">
                  <c:v>79.618734790601948</c:v>
                </c:pt>
                <c:pt idx="228">
                  <c:v>79.455889415554822</c:v>
                </c:pt>
                <c:pt idx="229">
                  <c:v>79.268352811651084</c:v>
                </c:pt>
                <c:pt idx="230">
                  <c:v>78.792452259199678</c:v>
                </c:pt>
                <c:pt idx="231">
                  <c:v>77.933565085195397</c:v>
                </c:pt>
                <c:pt idx="232">
                  <c:v>76.945250305861094</c:v>
                </c:pt>
                <c:pt idx="233">
                  <c:v>76.456751738724435</c:v>
                </c:pt>
                <c:pt idx="234">
                  <c:v>75.933627963726892</c:v>
                </c:pt>
                <c:pt idx="235">
                  <c:v>75.974417195198441</c:v>
                </c:pt>
                <c:pt idx="236">
                  <c:v>75.932916558093567</c:v>
                </c:pt>
                <c:pt idx="237">
                  <c:v>76.007374361063398</c:v>
                </c:pt>
              </c:numCache>
            </c:numRef>
          </c:val>
        </c:ser>
        <c:marker val="1"/>
        <c:axId val="116160768"/>
        <c:axId val="116170752"/>
      </c:lineChart>
      <c:catAx>
        <c:axId val="116160768"/>
        <c:scaling>
          <c:orientation val="minMax"/>
        </c:scaling>
        <c:axPos val="b"/>
        <c:tickLblPos val="nextTo"/>
        <c:crossAx val="116170752"/>
        <c:crosses val="autoZero"/>
        <c:auto val="1"/>
        <c:lblAlgn val="ctr"/>
        <c:lblOffset val="100"/>
      </c:catAx>
      <c:valAx>
        <c:axId val="116170752"/>
        <c:scaling>
          <c:orientation val="minMax"/>
        </c:scaling>
        <c:axPos val="l"/>
        <c:majorGridlines/>
        <c:numFmt formatCode="General" sourceLinked="1"/>
        <c:tickLblPos val="nextTo"/>
        <c:crossAx val="116160768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Scaling Strategy Equity Curve</a:t>
            </a:r>
          </a:p>
        </c:rich>
      </c:tx>
      <c:layout>
        <c:manualLayout>
          <c:xMode val="edge"/>
          <c:yMode val="edge"/>
          <c:x val="0.22745657832272004"/>
          <c:y val="2.7777777777777776E-2"/>
        </c:manualLayout>
      </c:layout>
    </c:title>
    <c:plotArea>
      <c:layout/>
      <c:lineChart>
        <c:grouping val="standard"/>
        <c:ser>
          <c:idx val="1"/>
          <c:order val="1"/>
          <c:tx>
            <c:strRef>
              <c:f>scaling!$F$7</c:f>
              <c:strCache>
                <c:ptCount val="1"/>
                <c:pt idx="0">
                  <c:v>Cumulative profit</c:v>
                </c:pt>
              </c:strCache>
            </c:strRef>
          </c:tx>
          <c:marker>
            <c:symbol val="none"/>
          </c:marker>
          <c:val>
            <c:numRef>
              <c:f>scaling!$F$8:$F$245</c:f>
              <c:numCache>
                <c:formatCode>"$"#,##0.00</c:formatCode>
                <c:ptCount val="23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3.2088822176063019</c:v>
                </c:pt>
                <c:pt idx="8">
                  <c:v>3.2088822176063019</c:v>
                </c:pt>
                <c:pt idx="9">
                  <c:v>3.2088822176063019</c:v>
                </c:pt>
                <c:pt idx="10">
                  <c:v>5.4099091160083503</c:v>
                </c:pt>
                <c:pt idx="11">
                  <c:v>5.4099091160083503</c:v>
                </c:pt>
                <c:pt idx="12">
                  <c:v>7.7160731432855414</c:v>
                </c:pt>
                <c:pt idx="13">
                  <c:v>7.7160731432855414</c:v>
                </c:pt>
                <c:pt idx="14">
                  <c:v>7.7160731432855414</c:v>
                </c:pt>
                <c:pt idx="15">
                  <c:v>7.7160731432855414</c:v>
                </c:pt>
                <c:pt idx="16">
                  <c:v>7.7160731432855414</c:v>
                </c:pt>
                <c:pt idx="17">
                  <c:v>7.7160731432855414</c:v>
                </c:pt>
                <c:pt idx="18">
                  <c:v>7.7160731432855414</c:v>
                </c:pt>
                <c:pt idx="19">
                  <c:v>7.7160731432855414</c:v>
                </c:pt>
                <c:pt idx="20">
                  <c:v>7.7160731432855414</c:v>
                </c:pt>
                <c:pt idx="21">
                  <c:v>7.7160731432855414</c:v>
                </c:pt>
                <c:pt idx="22">
                  <c:v>7.7160731432855414</c:v>
                </c:pt>
                <c:pt idx="23">
                  <c:v>7.7160731432855414</c:v>
                </c:pt>
                <c:pt idx="24">
                  <c:v>7.7160731432855414</c:v>
                </c:pt>
                <c:pt idx="25">
                  <c:v>7.7160731432855414</c:v>
                </c:pt>
                <c:pt idx="26">
                  <c:v>9.4138052605402009</c:v>
                </c:pt>
                <c:pt idx="27">
                  <c:v>9.4138052605402009</c:v>
                </c:pt>
                <c:pt idx="28">
                  <c:v>9.4138052605402009</c:v>
                </c:pt>
                <c:pt idx="29">
                  <c:v>11.449965047807424</c:v>
                </c:pt>
                <c:pt idx="30">
                  <c:v>11.449965047807424</c:v>
                </c:pt>
                <c:pt idx="31">
                  <c:v>16.232744000645354</c:v>
                </c:pt>
                <c:pt idx="32">
                  <c:v>18.470213436837511</c:v>
                </c:pt>
                <c:pt idx="33">
                  <c:v>20.617961078105168</c:v>
                </c:pt>
                <c:pt idx="34">
                  <c:v>20.617961078105168</c:v>
                </c:pt>
                <c:pt idx="35">
                  <c:v>21.99066648459285</c:v>
                </c:pt>
                <c:pt idx="36">
                  <c:v>24.59444787742612</c:v>
                </c:pt>
                <c:pt idx="37">
                  <c:v>24.59444787742612</c:v>
                </c:pt>
                <c:pt idx="38">
                  <c:v>26.630090879674569</c:v>
                </c:pt>
                <c:pt idx="39">
                  <c:v>32.762023122982683</c:v>
                </c:pt>
                <c:pt idx="40">
                  <c:v>35.712975243977994</c:v>
                </c:pt>
                <c:pt idx="41">
                  <c:v>35.712975243977994</c:v>
                </c:pt>
                <c:pt idx="42">
                  <c:v>35.712975243977994</c:v>
                </c:pt>
                <c:pt idx="43">
                  <c:v>35.712975243977994</c:v>
                </c:pt>
                <c:pt idx="44">
                  <c:v>42.241989919284222</c:v>
                </c:pt>
                <c:pt idx="45">
                  <c:v>44.587907877921353</c:v>
                </c:pt>
                <c:pt idx="46">
                  <c:v>44.587907877921353</c:v>
                </c:pt>
                <c:pt idx="47">
                  <c:v>44.587907877921353</c:v>
                </c:pt>
                <c:pt idx="48">
                  <c:v>51.222604364222676</c:v>
                </c:pt>
                <c:pt idx="49">
                  <c:v>51.222604364222676</c:v>
                </c:pt>
                <c:pt idx="50">
                  <c:v>51.222604364222676</c:v>
                </c:pt>
                <c:pt idx="51">
                  <c:v>51.222604364222676</c:v>
                </c:pt>
                <c:pt idx="52">
                  <c:v>51.957232972015149</c:v>
                </c:pt>
                <c:pt idx="53">
                  <c:v>51.957232972015149</c:v>
                </c:pt>
                <c:pt idx="54">
                  <c:v>51.957232972015149</c:v>
                </c:pt>
                <c:pt idx="55">
                  <c:v>51.957232972015149</c:v>
                </c:pt>
                <c:pt idx="56">
                  <c:v>51.957232972015149</c:v>
                </c:pt>
                <c:pt idx="57">
                  <c:v>51.957232972015149</c:v>
                </c:pt>
                <c:pt idx="58">
                  <c:v>54.547455232650975</c:v>
                </c:pt>
                <c:pt idx="59">
                  <c:v>60.202315360471857</c:v>
                </c:pt>
                <c:pt idx="60">
                  <c:v>60.202315360471857</c:v>
                </c:pt>
                <c:pt idx="61">
                  <c:v>60.202315360471857</c:v>
                </c:pt>
                <c:pt idx="62">
                  <c:v>60.202315360471857</c:v>
                </c:pt>
                <c:pt idx="63">
                  <c:v>60.202315360471857</c:v>
                </c:pt>
                <c:pt idx="64">
                  <c:v>60.202315360471857</c:v>
                </c:pt>
                <c:pt idx="65">
                  <c:v>60.202315360471857</c:v>
                </c:pt>
                <c:pt idx="66">
                  <c:v>60.202315360471857</c:v>
                </c:pt>
                <c:pt idx="67">
                  <c:v>60.202315360471857</c:v>
                </c:pt>
                <c:pt idx="68">
                  <c:v>60.202315360471857</c:v>
                </c:pt>
                <c:pt idx="69">
                  <c:v>62.123053415557777</c:v>
                </c:pt>
                <c:pt idx="70">
                  <c:v>62.123053415557777</c:v>
                </c:pt>
                <c:pt idx="71">
                  <c:v>62.123053415557777</c:v>
                </c:pt>
                <c:pt idx="72">
                  <c:v>62.123053415557777</c:v>
                </c:pt>
                <c:pt idx="73">
                  <c:v>62.123053415557777</c:v>
                </c:pt>
                <c:pt idx="74">
                  <c:v>62.123053415557777</c:v>
                </c:pt>
                <c:pt idx="75">
                  <c:v>63.941118799409921</c:v>
                </c:pt>
                <c:pt idx="76">
                  <c:v>63.941118799409921</c:v>
                </c:pt>
                <c:pt idx="77">
                  <c:v>65.059617177667818</c:v>
                </c:pt>
                <c:pt idx="78">
                  <c:v>66.379846456229046</c:v>
                </c:pt>
                <c:pt idx="79">
                  <c:v>66.379846456229046</c:v>
                </c:pt>
                <c:pt idx="80">
                  <c:v>66.379846456229046</c:v>
                </c:pt>
                <c:pt idx="81">
                  <c:v>66.379846456229046</c:v>
                </c:pt>
                <c:pt idx="82">
                  <c:v>68.358695601746305</c:v>
                </c:pt>
                <c:pt idx="83">
                  <c:v>68.358695601746305</c:v>
                </c:pt>
                <c:pt idx="84">
                  <c:v>68.358695601746305</c:v>
                </c:pt>
                <c:pt idx="85">
                  <c:v>68.358695601746305</c:v>
                </c:pt>
                <c:pt idx="86">
                  <c:v>72.804070517243886</c:v>
                </c:pt>
                <c:pt idx="87">
                  <c:v>75.698352415239867</c:v>
                </c:pt>
                <c:pt idx="88">
                  <c:v>75.698352415239867</c:v>
                </c:pt>
                <c:pt idx="89">
                  <c:v>76.330192784074754</c:v>
                </c:pt>
                <c:pt idx="90">
                  <c:v>76.330192784074754</c:v>
                </c:pt>
                <c:pt idx="91">
                  <c:v>76.330192784074754</c:v>
                </c:pt>
                <c:pt idx="92">
                  <c:v>80.945502327441986</c:v>
                </c:pt>
                <c:pt idx="93">
                  <c:v>80.945502327441986</c:v>
                </c:pt>
                <c:pt idx="94">
                  <c:v>80.945502327441986</c:v>
                </c:pt>
                <c:pt idx="95">
                  <c:v>87.615538887493344</c:v>
                </c:pt>
                <c:pt idx="96">
                  <c:v>87.615538887493344</c:v>
                </c:pt>
                <c:pt idx="97">
                  <c:v>87.615538887493344</c:v>
                </c:pt>
                <c:pt idx="98">
                  <c:v>88.225332620691461</c:v>
                </c:pt>
                <c:pt idx="99">
                  <c:v>90.826875911974355</c:v>
                </c:pt>
                <c:pt idx="100">
                  <c:v>90.826875911974355</c:v>
                </c:pt>
                <c:pt idx="101">
                  <c:v>90.826875911974355</c:v>
                </c:pt>
                <c:pt idx="102">
                  <c:v>90.826875911974355</c:v>
                </c:pt>
                <c:pt idx="103">
                  <c:v>91.6759913564957</c:v>
                </c:pt>
                <c:pt idx="104">
                  <c:v>91.6759913564957</c:v>
                </c:pt>
                <c:pt idx="105">
                  <c:v>91.6759913564957</c:v>
                </c:pt>
                <c:pt idx="106">
                  <c:v>91.6759913564957</c:v>
                </c:pt>
                <c:pt idx="107">
                  <c:v>93.771611104088848</c:v>
                </c:pt>
                <c:pt idx="108">
                  <c:v>100.24608984686735</c:v>
                </c:pt>
                <c:pt idx="109">
                  <c:v>100.24608984686735</c:v>
                </c:pt>
                <c:pt idx="110">
                  <c:v>100.24608984686735</c:v>
                </c:pt>
                <c:pt idx="111">
                  <c:v>101.21086734326612</c:v>
                </c:pt>
                <c:pt idx="112">
                  <c:v>101.21086734326612</c:v>
                </c:pt>
                <c:pt idx="113">
                  <c:v>101.21086734326612</c:v>
                </c:pt>
                <c:pt idx="114">
                  <c:v>101.21086734326612</c:v>
                </c:pt>
                <c:pt idx="115">
                  <c:v>101.21086734326612</c:v>
                </c:pt>
                <c:pt idx="116">
                  <c:v>105.91988305800361</c:v>
                </c:pt>
                <c:pt idx="117">
                  <c:v>105.91988305800361</c:v>
                </c:pt>
                <c:pt idx="118">
                  <c:v>105.91988305800361</c:v>
                </c:pt>
                <c:pt idx="119">
                  <c:v>105.91988305800361</c:v>
                </c:pt>
                <c:pt idx="120">
                  <c:v>105.91988305800361</c:v>
                </c:pt>
                <c:pt idx="121">
                  <c:v>112.40427884369721</c:v>
                </c:pt>
                <c:pt idx="122">
                  <c:v>112.40427884369721</c:v>
                </c:pt>
                <c:pt idx="123">
                  <c:v>112.40427884369721</c:v>
                </c:pt>
                <c:pt idx="124">
                  <c:v>113.35742936767588</c:v>
                </c:pt>
                <c:pt idx="125">
                  <c:v>113.35742936767588</c:v>
                </c:pt>
                <c:pt idx="126">
                  <c:v>113.35742936767588</c:v>
                </c:pt>
                <c:pt idx="127">
                  <c:v>113.35742936767588</c:v>
                </c:pt>
                <c:pt idx="128">
                  <c:v>113.35742936767588</c:v>
                </c:pt>
                <c:pt idx="129">
                  <c:v>113.35742936767588</c:v>
                </c:pt>
                <c:pt idx="130">
                  <c:v>118.73135964003032</c:v>
                </c:pt>
                <c:pt idx="131">
                  <c:v>118.73135964003032</c:v>
                </c:pt>
                <c:pt idx="132">
                  <c:v>121.66456509563071</c:v>
                </c:pt>
                <c:pt idx="133">
                  <c:v>121.66456509563071</c:v>
                </c:pt>
                <c:pt idx="134">
                  <c:v>122.51381892879121</c:v>
                </c:pt>
                <c:pt idx="135">
                  <c:v>122.51381892879121</c:v>
                </c:pt>
                <c:pt idx="136">
                  <c:v>122.51381892879121</c:v>
                </c:pt>
                <c:pt idx="137">
                  <c:v>128.68106857343062</c:v>
                </c:pt>
                <c:pt idx="138">
                  <c:v>128.68106857343062</c:v>
                </c:pt>
                <c:pt idx="139">
                  <c:v>130.69744614210487</c:v>
                </c:pt>
                <c:pt idx="140">
                  <c:v>130.69744614210487</c:v>
                </c:pt>
                <c:pt idx="141">
                  <c:v>130.69744614210487</c:v>
                </c:pt>
                <c:pt idx="142">
                  <c:v>136.27821656665441</c:v>
                </c:pt>
                <c:pt idx="143">
                  <c:v>136.27821656665441</c:v>
                </c:pt>
                <c:pt idx="144">
                  <c:v>136.27821656665441</c:v>
                </c:pt>
                <c:pt idx="145">
                  <c:v>137.99814601500711</c:v>
                </c:pt>
                <c:pt idx="146">
                  <c:v>137.99814601500711</c:v>
                </c:pt>
                <c:pt idx="147">
                  <c:v>140.64255618711417</c:v>
                </c:pt>
                <c:pt idx="148">
                  <c:v>140.64255618711417</c:v>
                </c:pt>
                <c:pt idx="149">
                  <c:v>140.64255618711417</c:v>
                </c:pt>
                <c:pt idx="150">
                  <c:v>143.07684382031783</c:v>
                </c:pt>
                <c:pt idx="151">
                  <c:v>143.07684382031783</c:v>
                </c:pt>
                <c:pt idx="152">
                  <c:v>143.07684382031783</c:v>
                </c:pt>
                <c:pt idx="153">
                  <c:v>145.24044434914697</c:v>
                </c:pt>
                <c:pt idx="154">
                  <c:v>146.17706254026638</c:v>
                </c:pt>
                <c:pt idx="155">
                  <c:v>146.17706254026638</c:v>
                </c:pt>
                <c:pt idx="156">
                  <c:v>146.17706254026638</c:v>
                </c:pt>
                <c:pt idx="157">
                  <c:v>148.86570198573645</c:v>
                </c:pt>
                <c:pt idx="158">
                  <c:v>148.86570198573645</c:v>
                </c:pt>
                <c:pt idx="159">
                  <c:v>148.86570198573645</c:v>
                </c:pt>
                <c:pt idx="160">
                  <c:v>148.86570198573645</c:v>
                </c:pt>
                <c:pt idx="161">
                  <c:v>148.86570198573645</c:v>
                </c:pt>
                <c:pt idx="162">
                  <c:v>148.86570198573645</c:v>
                </c:pt>
                <c:pt idx="163">
                  <c:v>148.86570198573645</c:v>
                </c:pt>
                <c:pt idx="164">
                  <c:v>148.86570198573645</c:v>
                </c:pt>
                <c:pt idx="165">
                  <c:v>148.86570198573645</c:v>
                </c:pt>
                <c:pt idx="166">
                  <c:v>151.24644279456649</c:v>
                </c:pt>
                <c:pt idx="167">
                  <c:v>151.58568217770781</c:v>
                </c:pt>
                <c:pt idx="168">
                  <c:v>151.58568217770781</c:v>
                </c:pt>
                <c:pt idx="169">
                  <c:v>151.58568217770781</c:v>
                </c:pt>
                <c:pt idx="170">
                  <c:v>151.58568217770781</c:v>
                </c:pt>
                <c:pt idx="171">
                  <c:v>153.45526042591302</c:v>
                </c:pt>
                <c:pt idx="172">
                  <c:v>157.8327403769658</c:v>
                </c:pt>
                <c:pt idx="173">
                  <c:v>157.8327403769658</c:v>
                </c:pt>
                <c:pt idx="174">
                  <c:v>157.8327403769658</c:v>
                </c:pt>
                <c:pt idx="175">
                  <c:v>157.8327403769658</c:v>
                </c:pt>
                <c:pt idx="176">
                  <c:v>158.49777403601536</c:v>
                </c:pt>
                <c:pt idx="177">
                  <c:v>158.49777403601536</c:v>
                </c:pt>
                <c:pt idx="178">
                  <c:v>158.49777403601536</c:v>
                </c:pt>
                <c:pt idx="179">
                  <c:v>158.49777403601536</c:v>
                </c:pt>
                <c:pt idx="180">
                  <c:v>158.49777403601536</c:v>
                </c:pt>
                <c:pt idx="181">
                  <c:v>158.49777403601536</c:v>
                </c:pt>
                <c:pt idx="182">
                  <c:v>158.49777403601536</c:v>
                </c:pt>
                <c:pt idx="183">
                  <c:v>158.49777403601536</c:v>
                </c:pt>
                <c:pt idx="184">
                  <c:v>161.08382661203103</c:v>
                </c:pt>
                <c:pt idx="185">
                  <c:v>161.08382661203103</c:v>
                </c:pt>
                <c:pt idx="186">
                  <c:v>161.08382661203103</c:v>
                </c:pt>
                <c:pt idx="187">
                  <c:v>161.08382661203103</c:v>
                </c:pt>
                <c:pt idx="188">
                  <c:v>161.08382661203103</c:v>
                </c:pt>
                <c:pt idx="189">
                  <c:v>165.85695626987268</c:v>
                </c:pt>
                <c:pt idx="190">
                  <c:v>165.85695626987268</c:v>
                </c:pt>
                <c:pt idx="191">
                  <c:v>165.85695626987268</c:v>
                </c:pt>
                <c:pt idx="192">
                  <c:v>171.35872528142403</c:v>
                </c:pt>
                <c:pt idx="193">
                  <c:v>171.35872528142403</c:v>
                </c:pt>
                <c:pt idx="194">
                  <c:v>171.35872528142403</c:v>
                </c:pt>
                <c:pt idx="195">
                  <c:v>171.35872528142403</c:v>
                </c:pt>
                <c:pt idx="196">
                  <c:v>171.35872528142403</c:v>
                </c:pt>
                <c:pt idx="197">
                  <c:v>171.35872528142403</c:v>
                </c:pt>
                <c:pt idx="198">
                  <c:v>171.35872528142403</c:v>
                </c:pt>
                <c:pt idx="199">
                  <c:v>171.35872528142403</c:v>
                </c:pt>
                <c:pt idx="200">
                  <c:v>171.35872528142403</c:v>
                </c:pt>
                <c:pt idx="201">
                  <c:v>172.11265814868011</c:v>
                </c:pt>
                <c:pt idx="202">
                  <c:v>172.11265814868011</c:v>
                </c:pt>
                <c:pt idx="203">
                  <c:v>172.11265814868011</c:v>
                </c:pt>
                <c:pt idx="204">
                  <c:v>174.81185673049902</c:v>
                </c:pt>
                <c:pt idx="205">
                  <c:v>174.81185673049902</c:v>
                </c:pt>
                <c:pt idx="206">
                  <c:v>174.81185673049902</c:v>
                </c:pt>
                <c:pt idx="207">
                  <c:v>174.81185673049902</c:v>
                </c:pt>
                <c:pt idx="208">
                  <c:v>180.05003507166137</c:v>
                </c:pt>
                <c:pt idx="209">
                  <c:v>180.05003507166137</c:v>
                </c:pt>
                <c:pt idx="210">
                  <c:v>180.05003507166137</c:v>
                </c:pt>
                <c:pt idx="211">
                  <c:v>180.05003507166137</c:v>
                </c:pt>
                <c:pt idx="212">
                  <c:v>185.22729831830375</c:v>
                </c:pt>
                <c:pt idx="213">
                  <c:v>187.66383354291074</c:v>
                </c:pt>
                <c:pt idx="214">
                  <c:v>190.31487666089592</c:v>
                </c:pt>
                <c:pt idx="215">
                  <c:v>190.31487666089592</c:v>
                </c:pt>
                <c:pt idx="216">
                  <c:v>193.16082602450376</c:v>
                </c:pt>
                <c:pt idx="217">
                  <c:v>193.40018339184519</c:v>
                </c:pt>
                <c:pt idx="218">
                  <c:v>193.40018339184519</c:v>
                </c:pt>
                <c:pt idx="219">
                  <c:v>195.00941694460639</c:v>
                </c:pt>
                <c:pt idx="220">
                  <c:v>198.0705529897472</c:v>
                </c:pt>
                <c:pt idx="221">
                  <c:v>198.0705529897472</c:v>
                </c:pt>
                <c:pt idx="222">
                  <c:v>198.0705529897472</c:v>
                </c:pt>
                <c:pt idx="223">
                  <c:v>198.0705529897472</c:v>
                </c:pt>
                <c:pt idx="224">
                  <c:v>198.0705529897472</c:v>
                </c:pt>
                <c:pt idx="225">
                  <c:v>198.0705529897472</c:v>
                </c:pt>
                <c:pt idx="226">
                  <c:v>198.0705529897472</c:v>
                </c:pt>
                <c:pt idx="227">
                  <c:v>198.0705529897472</c:v>
                </c:pt>
                <c:pt idx="228">
                  <c:v>198.0705529897472</c:v>
                </c:pt>
                <c:pt idx="229">
                  <c:v>198.0705529897472</c:v>
                </c:pt>
                <c:pt idx="230">
                  <c:v>198.0705529897472</c:v>
                </c:pt>
                <c:pt idx="231">
                  <c:v>198.0705529897472</c:v>
                </c:pt>
                <c:pt idx="232">
                  <c:v>203.47940923797583</c:v>
                </c:pt>
                <c:pt idx="233">
                  <c:v>203.47940923797583</c:v>
                </c:pt>
                <c:pt idx="234">
                  <c:v>206.10301637714306</c:v>
                </c:pt>
                <c:pt idx="235">
                  <c:v>206.10301637714306</c:v>
                </c:pt>
                <c:pt idx="236">
                  <c:v>207.63490277618882</c:v>
                </c:pt>
                <c:pt idx="237">
                  <c:v>207.63490277618882</c:v>
                </c:pt>
              </c:numCache>
            </c:numRef>
          </c:val>
        </c:ser>
        <c:ser>
          <c:idx val="2"/>
          <c:order val="2"/>
          <c:tx>
            <c:strRef>
              <c:f>scaling!$F$7</c:f>
              <c:strCache>
                <c:ptCount val="1"/>
                <c:pt idx="0">
                  <c:v>Cumulative profit</c:v>
                </c:pt>
              </c:strCache>
            </c:strRef>
          </c:tx>
          <c:marker>
            <c:symbol val="none"/>
          </c:marker>
          <c:val>
            <c:numRef>
              <c:f>scaling!$F$8:$F$245</c:f>
              <c:numCache>
                <c:formatCode>"$"#,##0.00</c:formatCode>
                <c:ptCount val="23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3.2088822176063019</c:v>
                </c:pt>
                <c:pt idx="8">
                  <c:v>3.2088822176063019</c:v>
                </c:pt>
                <c:pt idx="9">
                  <c:v>3.2088822176063019</c:v>
                </c:pt>
                <c:pt idx="10">
                  <c:v>5.4099091160083503</c:v>
                </c:pt>
                <c:pt idx="11">
                  <c:v>5.4099091160083503</c:v>
                </c:pt>
                <c:pt idx="12">
                  <c:v>7.7160731432855414</c:v>
                </c:pt>
                <c:pt idx="13">
                  <c:v>7.7160731432855414</c:v>
                </c:pt>
                <c:pt idx="14">
                  <c:v>7.7160731432855414</c:v>
                </c:pt>
                <c:pt idx="15">
                  <c:v>7.7160731432855414</c:v>
                </c:pt>
                <c:pt idx="16">
                  <c:v>7.7160731432855414</c:v>
                </c:pt>
                <c:pt idx="17">
                  <c:v>7.7160731432855414</c:v>
                </c:pt>
                <c:pt idx="18">
                  <c:v>7.7160731432855414</c:v>
                </c:pt>
                <c:pt idx="19">
                  <c:v>7.7160731432855414</c:v>
                </c:pt>
                <c:pt idx="20">
                  <c:v>7.7160731432855414</c:v>
                </c:pt>
                <c:pt idx="21">
                  <c:v>7.7160731432855414</c:v>
                </c:pt>
                <c:pt idx="22">
                  <c:v>7.7160731432855414</c:v>
                </c:pt>
                <c:pt idx="23">
                  <c:v>7.7160731432855414</c:v>
                </c:pt>
                <c:pt idx="24">
                  <c:v>7.7160731432855414</c:v>
                </c:pt>
                <c:pt idx="25">
                  <c:v>7.7160731432855414</c:v>
                </c:pt>
                <c:pt idx="26">
                  <c:v>9.4138052605402009</c:v>
                </c:pt>
                <c:pt idx="27">
                  <c:v>9.4138052605402009</c:v>
                </c:pt>
                <c:pt idx="28">
                  <c:v>9.4138052605402009</c:v>
                </c:pt>
                <c:pt idx="29">
                  <c:v>11.449965047807424</c:v>
                </c:pt>
                <c:pt idx="30">
                  <c:v>11.449965047807424</c:v>
                </c:pt>
                <c:pt idx="31">
                  <c:v>16.232744000645354</c:v>
                </c:pt>
                <c:pt idx="32">
                  <c:v>18.470213436837511</c:v>
                </c:pt>
                <c:pt idx="33">
                  <c:v>20.617961078105168</c:v>
                </c:pt>
                <c:pt idx="34">
                  <c:v>20.617961078105168</c:v>
                </c:pt>
                <c:pt idx="35">
                  <c:v>21.99066648459285</c:v>
                </c:pt>
                <c:pt idx="36">
                  <c:v>24.59444787742612</c:v>
                </c:pt>
                <c:pt idx="37">
                  <c:v>24.59444787742612</c:v>
                </c:pt>
                <c:pt idx="38">
                  <c:v>26.630090879674569</c:v>
                </c:pt>
                <c:pt idx="39">
                  <c:v>32.762023122982683</c:v>
                </c:pt>
                <c:pt idx="40">
                  <c:v>35.712975243977994</c:v>
                </c:pt>
                <c:pt idx="41">
                  <c:v>35.712975243977994</c:v>
                </c:pt>
                <c:pt idx="42">
                  <c:v>35.712975243977994</c:v>
                </c:pt>
                <c:pt idx="43">
                  <c:v>35.712975243977994</c:v>
                </c:pt>
                <c:pt idx="44">
                  <c:v>42.241989919284222</c:v>
                </c:pt>
                <c:pt idx="45">
                  <c:v>44.587907877921353</c:v>
                </c:pt>
                <c:pt idx="46">
                  <c:v>44.587907877921353</c:v>
                </c:pt>
                <c:pt idx="47">
                  <c:v>44.587907877921353</c:v>
                </c:pt>
                <c:pt idx="48">
                  <c:v>51.222604364222676</c:v>
                </c:pt>
                <c:pt idx="49">
                  <c:v>51.222604364222676</c:v>
                </c:pt>
                <c:pt idx="50">
                  <c:v>51.222604364222676</c:v>
                </c:pt>
                <c:pt idx="51">
                  <c:v>51.222604364222676</c:v>
                </c:pt>
                <c:pt idx="52">
                  <c:v>51.957232972015149</c:v>
                </c:pt>
                <c:pt idx="53">
                  <c:v>51.957232972015149</c:v>
                </c:pt>
                <c:pt idx="54">
                  <c:v>51.957232972015149</c:v>
                </c:pt>
                <c:pt idx="55">
                  <c:v>51.957232972015149</c:v>
                </c:pt>
                <c:pt idx="56">
                  <c:v>51.957232972015149</c:v>
                </c:pt>
                <c:pt idx="57">
                  <c:v>51.957232972015149</c:v>
                </c:pt>
                <c:pt idx="58">
                  <c:v>54.547455232650975</c:v>
                </c:pt>
                <c:pt idx="59">
                  <c:v>60.202315360471857</c:v>
                </c:pt>
                <c:pt idx="60">
                  <c:v>60.202315360471857</c:v>
                </c:pt>
                <c:pt idx="61">
                  <c:v>60.202315360471857</c:v>
                </c:pt>
                <c:pt idx="62">
                  <c:v>60.202315360471857</c:v>
                </c:pt>
                <c:pt idx="63">
                  <c:v>60.202315360471857</c:v>
                </c:pt>
                <c:pt idx="64">
                  <c:v>60.202315360471857</c:v>
                </c:pt>
                <c:pt idx="65">
                  <c:v>60.202315360471857</c:v>
                </c:pt>
                <c:pt idx="66">
                  <c:v>60.202315360471857</c:v>
                </c:pt>
                <c:pt idx="67">
                  <c:v>60.202315360471857</c:v>
                </c:pt>
                <c:pt idx="68">
                  <c:v>60.202315360471857</c:v>
                </c:pt>
                <c:pt idx="69">
                  <c:v>62.123053415557777</c:v>
                </c:pt>
                <c:pt idx="70">
                  <c:v>62.123053415557777</c:v>
                </c:pt>
                <c:pt idx="71">
                  <c:v>62.123053415557777</c:v>
                </c:pt>
                <c:pt idx="72">
                  <c:v>62.123053415557777</c:v>
                </c:pt>
                <c:pt idx="73">
                  <c:v>62.123053415557777</c:v>
                </c:pt>
                <c:pt idx="74">
                  <c:v>62.123053415557777</c:v>
                </c:pt>
                <c:pt idx="75">
                  <c:v>63.941118799409921</c:v>
                </c:pt>
                <c:pt idx="76">
                  <c:v>63.941118799409921</c:v>
                </c:pt>
                <c:pt idx="77">
                  <c:v>65.059617177667818</c:v>
                </c:pt>
                <c:pt idx="78">
                  <c:v>66.379846456229046</c:v>
                </c:pt>
                <c:pt idx="79">
                  <c:v>66.379846456229046</c:v>
                </c:pt>
                <c:pt idx="80">
                  <c:v>66.379846456229046</c:v>
                </c:pt>
                <c:pt idx="81">
                  <c:v>66.379846456229046</c:v>
                </c:pt>
                <c:pt idx="82">
                  <c:v>68.358695601746305</c:v>
                </c:pt>
                <c:pt idx="83">
                  <c:v>68.358695601746305</c:v>
                </c:pt>
                <c:pt idx="84">
                  <c:v>68.358695601746305</c:v>
                </c:pt>
                <c:pt idx="85">
                  <c:v>68.358695601746305</c:v>
                </c:pt>
                <c:pt idx="86">
                  <c:v>72.804070517243886</c:v>
                </c:pt>
                <c:pt idx="87">
                  <c:v>75.698352415239867</c:v>
                </c:pt>
                <c:pt idx="88">
                  <c:v>75.698352415239867</c:v>
                </c:pt>
                <c:pt idx="89">
                  <c:v>76.330192784074754</c:v>
                </c:pt>
                <c:pt idx="90">
                  <c:v>76.330192784074754</c:v>
                </c:pt>
                <c:pt idx="91">
                  <c:v>76.330192784074754</c:v>
                </c:pt>
                <c:pt idx="92">
                  <c:v>80.945502327441986</c:v>
                </c:pt>
                <c:pt idx="93">
                  <c:v>80.945502327441986</c:v>
                </c:pt>
                <c:pt idx="94">
                  <c:v>80.945502327441986</c:v>
                </c:pt>
                <c:pt idx="95">
                  <c:v>87.615538887493344</c:v>
                </c:pt>
                <c:pt idx="96">
                  <c:v>87.615538887493344</c:v>
                </c:pt>
                <c:pt idx="97">
                  <c:v>87.615538887493344</c:v>
                </c:pt>
                <c:pt idx="98">
                  <c:v>88.225332620691461</c:v>
                </c:pt>
                <c:pt idx="99">
                  <c:v>90.826875911974355</c:v>
                </c:pt>
                <c:pt idx="100">
                  <c:v>90.826875911974355</c:v>
                </c:pt>
                <c:pt idx="101">
                  <c:v>90.826875911974355</c:v>
                </c:pt>
                <c:pt idx="102">
                  <c:v>90.826875911974355</c:v>
                </c:pt>
                <c:pt idx="103">
                  <c:v>91.6759913564957</c:v>
                </c:pt>
                <c:pt idx="104">
                  <c:v>91.6759913564957</c:v>
                </c:pt>
                <c:pt idx="105">
                  <c:v>91.6759913564957</c:v>
                </c:pt>
                <c:pt idx="106">
                  <c:v>91.6759913564957</c:v>
                </c:pt>
                <c:pt idx="107">
                  <c:v>93.771611104088848</c:v>
                </c:pt>
                <c:pt idx="108">
                  <c:v>100.24608984686735</c:v>
                </c:pt>
                <c:pt idx="109">
                  <c:v>100.24608984686735</c:v>
                </c:pt>
                <c:pt idx="110">
                  <c:v>100.24608984686735</c:v>
                </c:pt>
                <c:pt idx="111">
                  <c:v>101.21086734326612</c:v>
                </c:pt>
                <c:pt idx="112">
                  <c:v>101.21086734326612</c:v>
                </c:pt>
                <c:pt idx="113">
                  <c:v>101.21086734326612</c:v>
                </c:pt>
                <c:pt idx="114">
                  <c:v>101.21086734326612</c:v>
                </c:pt>
                <c:pt idx="115">
                  <c:v>101.21086734326612</c:v>
                </c:pt>
                <c:pt idx="116">
                  <c:v>105.91988305800361</c:v>
                </c:pt>
                <c:pt idx="117">
                  <c:v>105.91988305800361</c:v>
                </c:pt>
                <c:pt idx="118">
                  <c:v>105.91988305800361</c:v>
                </c:pt>
                <c:pt idx="119">
                  <c:v>105.91988305800361</c:v>
                </c:pt>
                <c:pt idx="120">
                  <c:v>105.91988305800361</c:v>
                </c:pt>
                <c:pt idx="121">
                  <c:v>112.40427884369721</c:v>
                </c:pt>
                <c:pt idx="122">
                  <c:v>112.40427884369721</c:v>
                </c:pt>
                <c:pt idx="123">
                  <c:v>112.40427884369721</c:v>
                </c:pt>
                <c:pt idx="124">
                  <c:v>113.35742936767588</c:v>
                </c:pt>
                <c:pt idx="125">
                  <c:v>113.35742936767588</c:v>
                </c:pt>
                <c:pt idx="126">
                  <c:v>113.35742936767588</c:v>
                </c:pt>
                <c:pt idx="127">
                  <c:v>113.35742936767588</c:v>
                </c:pt>
                <c:pt idx="128">
                  <c:v>113.35742936767588</c:v>
                </c:pt>
                <c:pt idx="129">
                  <c:v>113.35742936767588</c:v>
                </c:pt>
                <c:pt idx="130">
                  <c:v>118.73135964003032</c:v>
                </c:pt>
                <c:pt idx="131">
                  <c:v>118.73135964003032</c:v>
                </c:pt>
                <c:pt idx="132">
                  <c:v>121.66456509563071</c:v>
                </c:pt>
                <c:pt idx="133">
                  <c:v>121.66456509563071</c:v>
                </c:pt>
                <c:pt idx="134">
                  <c:v>122.51381892879121</c:v>
                </c:pt>
                <c:pt idx="135">
                  <c:v>122.51381892879121</c:v>
                </c:pt>
                <c:pt idx="136">
                  <c:v>122.51381892879121</c:v>
                </c:pt>
                <c:pt idx="137">
                  <c:v>128.68106857343062</c:v>
                </c:pt>
                <c:pt idx="138">
                  <c:v>128.68106857343062</c:v>
                </c:pt>
                <c:pt idx="139">
                  <c:v>130.69744614210487</c:v>
                </c:pt>
                <c:pt idx="140">
                  <c:v>130.69744614210487</c:v>
                </c:pt>
                <c:pt idx="141">
                  <c:v>130.69744614210487</c:v>
                </c:pt>
                <c:pt idx="142">
                  <c:v>136.27821656665441</c:v>
                </c:pt>
                <c:pt idx="143">
                  <c:v>136.27821656665441</c:v>
                </c:pt>
                <c:pt idx="144">
                  <c:v>136.27821656665441</c:v>
                </c:pt>
                <c:pt idx="145">
                  <c:v>137.99814601500711</c:v>
                </c:pt>
                <c:pt idx="146">
                  <c:v>137.99814601500711</c:v>
                </c:pt>
                <c:pt idx="147">
                  <c:v>140.64255618711417</c:v>
                </c:pt>
                <c:pt idx="148">
                  <c:v>140.64255618711417</c:v>
                </c:pt>
                <c:pt idx="149">
                  <c:v>140.64255618711417</c:v>
                </c:pt>
                <c:pt idx="150">
                  <c:v>143.07684382031783</c:v>
                </c:pt>
                <c:pt idx="151">
                  <c:v>143.07684382031783</c:v>
                </c:pt>
                <c:pt idx="152">
                  <c:v>143.07684382031783</c:v>
                </c:pt>
                <c:pt idx="153">
                  <c:v>145.24044434914697</c:v>
                </c:pt>
                <c:pt idx="154">
                  <c:v>146.17706254026638</c:v>
                </c:pt>
                <c:pt idx="155">
                  <c:v>146.17706254026638</c:v>
                </c:pt>
                <c:pt idx="156">
                  <c:v>146.17706254026638</c:v>
                </c:pt>
                <c:pt idx="157">
                  <c:v>148.86570198573645</c:v>
                </c:pt>
                <c:pt idx="158">
                  <c:v>148.86570198573645</c:v>
                </c:pt>
                <c:pt idx="159">
                  <c:v>148.86570198573645</c:v>
                </c:pt>
                <c:pt idx="160">
                  <c:v>148.86570198573645</c:v>
                </c:pt>
                <c:pt idx="161">
                  <c:v>148.86570198573645</c:v>
                </c:pt>
                <c:pt idx="162">
                  <c:v>148.86570198573645</c:v>
                </c:pt>
                <c:pt idx="163">
                  <c:v>148.86570198573645</c:v>
                </c:pt>
                <c:pt idx="164">
                  <c:v>148.86570198573645</c:v>
                </c:pt>
                <c:pt idx="165">
                  <c:v>148.86570198573645</c:v>
                </c:pt>
                <c:pt idx="166">
                  <c:v>151.24644279456649</c:v>
                </c:pt>
                <c:pt idx="167">
                  <c:v>151.58568217770781</c:v>
                </c:pt>
                <c:pt idx="168">
                  <c:v>151.58568217770781</c:v>
                </c:pt>
                <c:pt idx="169">
                  <c:v>151.58568217770781</c:v>
                </c:pt>
                <c:pt idx="170">
                  <c:v>151.58568217770781</c:v>
                </c:pt>
                <c:pt idx="171">
                  <c:v>153.45526042591302</c:v>
                </c:pt>
                <c:pt idx="172">
                  <c:v>157.8327403769658</c:v>
                </c:pt>
                <c:pt idx="173">
                  <c:v>157.8327403769658</c:v>
                </c:pt>
                <c:pt idx="174">
                  <c:v>157.8327403769658</c:v>
                </c:pt>
                <c:pt idx="175">
                  <c:v>157.8327403769658</c:v>
                </c:pt>
                <c:pt idx="176">
                  <c:v>158.49777403601536</c:v>
                </c:pt>
                <c:pt idx="177">
                  <c:v>158.49777403601536</c:v>
                </c:pt>
                <c:pt idx="178">
                  <c:v>158.49777403601536</c:v>
                </c:pt>
                <c:pt idx="179">
                  <c:v>158.49777403601536</c:v>
                </c:pt>
                <c:pt idx="180">
                  <c:v>158.49777403601536</c:v>
                </c:pt>
                <c:pt idx="181">
                  <c:v>158.49777403601536</c:v>
                </c:pt>
                <c:pt idx="182">
                  <c:v>158.49777403601536</c:v>
                </c:pt>
                <c:pt idx="183">
                  <c:v>158.49777403601536</c:v>
                </c:pt>
                <c:pt idx="184">
                  <c:v>161.08382661203103</c:v>
                </c:pt>
                <c:pt idx="185">
                  <c:v>161.08382661203103</c:v>
                </c:pt>
                <c:pt idx="186">
                  <c:v>161.08382661203103</c:v>
                </c:pt>
                <c:pt idx="187">
                  <c:v>161.08382661203103</c:v>
                </c:pt>
                <c:pt idx="188">
                  <c:v>161.08382661203103</c:v>
                </c:pt>
                <c:pt idx="189">
                  <c:v>165.85695626987268</c:v>
                </c:pt>
                <c:pt idx="190">
                  <c:v>165.85695626987268</c:v>
                </c:pt>
                <c:pt idx="191">
                  <c:v>165.85695626987268</c:v>
                </c:pt>
                <c:pt idx="192">
                  <c:v>171.35872528142403</c:v>
                </c:pt>
                <c:pt idx="193">
                  <c:v>171.35872528142403</c:v>
                </c:pt>
                <c:pt idx="194">
                  <c:v>171.35872528142403</c:v>
                </c:pt>
                <c:pt idx="195">
                  <c:v>171.35872528142403</c:v>
                </c:pt>
                <c:pt idx="196">
                  <c:v>171.35872528142403</c:v>
                </c:pt>
                <c:pt idx="197">
                  <c:v>171.35872528142403</c:v>
                </c:pt>
                <c:pt idx="198">
                  <c:v>171.35872528142403</c:v>
                </c:pt>
                <c:pt idx="199">
                  <c:v>171.35872528142403</c:v>
                </c:pt>
                <c:pt idx="200">
                  <c:v>171.35872528142403</c:v>
                </c:pt>
                <c:pt idx="201">
                  <c:v>172.11265814868011</c:v>
                </c:pt>
                <c:pt idx="202">
                  <c:v>172.11265814868011</c:v>
                </c:pt>
                <c:pt idx="203">
                  <c:v>172.11265814868011</c:v>
                </c:pt>
                <c:pt idx="204">
                  <c:v>174.81185673049902</c:v>
                </c:pt>
                <c:pt idx="205">
                  <c:v>174.81185673049902</c:v>
                </c:pt>
                <c:pt idx="206">
                  <c:v>174.81185673049902</c:v>
                </c:pt>
                <c:pt idx="207">
                  <c:v>174.81185673049902</c:v>
                </c:pt>
                <c:pt idx="208">
                  <c:v>180.05003507166137</c:v>
                </c:pt>
                <c:pt idx="209">
                  <c:v>180.05003507166137</c:v>
                </c:pt>
                <c:pt idx="210">
                  <c:v>180.05003507166137</c:v>
                </c:pt>
                <c:pt idx="211">
                  <c:v>180.05003507166137</c:v>
                </c:pt>
                <c:pt idx="212">
                  <c:v>185.22729831830375</c:v>
                </c:pt>
                <c:pt idx="213">
                  <c:v>187.66383354291074</c:v>
                </c:pt>
                <c:pt idx="214">
                  <c:v>190.31487666089592</c:v>
                </c:pt>
                <c:pt idx="215">
                  <c:v>190.31487666089592</c:v>
                </c:pt>
                <c:pt idx="216">
                  <c:v>193.16082602450376</c:v>
                </c:pt>
                <c:pt idx="217">
                  <c:v>193.40018339184519</c:v>
                </c:pt>
                <c:pt idx="218">
                  <c:v>193.40018339184519</c:v>
                </c:pt>
                <c:pt idx="219">
                  <c:v>195.00941694460639</c:v>
                </c:pt>
                <c:pt idx="220">
                  <c:v>198.0705529897472</c:v>
                </c:pt>
                <c:pt idx="221">
                  <c:v>198.0705529897472</c:v>
                </c:pt>
                <c:pt idx="222">
                  <c:v>198.0705529897472</c:v>
                </c:pt>
                <c:pt idx="223">
                  <c:v>198.0705529897472</c:v>
                </c:pt>
                <c:pt idx="224">
                  <c:v>198.0705529897472</c:v>
                </c:pt>
                <c:pt idx="225">
                  <c:v>198.0705529897472</c:v>
                </c:pt>
                <c:pt idx="226">
                  <c:v>198.0705529897472</c:v>
                </c:pt>
                <c:pt idx="227">
                  <c:v>198.0705529897472</c:v>
                </c:pt>
                <c:pt idx="228">
                  <c:v>198.0705529897472</c:v>
                </c:pt>
                <c:pt idx="229">
                  <c:v>198.0705529897472</c:v>
                </c:pt>
                <c:pt idx="230">
                  <c:v>198.0705529897472</c:v>
                </c:pt>
                <c:pt idx="231">
                  <c:v>198.0705529897472</c:v>
                </c:pt>
                <c:pt idx="232">
                  <c:v>203.47940923797583</c:v>
                </c:pt>
                <c:pt idx="233">
                  <c:v>203.47940923797583</c:v>
                </c:pt>
                <c:pt idx="234">
                  <c:v>206.10301637714306</c:v>
                </c:pt>
                <c:pt idx="235">
                  <c:v>206.10301637714306</c:v>
                </c:pt>
                <c:pt idx="236">
                  <c:v>207.63490277618882</c:v>
                </c:pt>
                <c:pt idx="237">
                  <c:v>207.63490277618882</c:v>
                </c:pt>
              </c:numCache>
            </c:numRef>
          </c:val>
        </c:ser>
        <c:ser>
          <c:idx val="0"/>
          <c:order val="0"/>
          <c:tx>
            <c:strRef>
              <c:f>scaling!$F$7</c:f>
              <c:strCache>
                <c:ptCount val="1"/>
                <c:pt idx="0">
                  <c:v>Cumulative profit</c:v>
                </c:pt>
              </c:strCache>
            </c:strRef>
          </c:tx>
          <c:marker>
            <c:symbol val="none"/>
          </c:marker>
          <c:val>
            <c:numRef>
              <c:f>scaling!$F$8:$F$245</c:f>
              <c:numCache>
                <c:formatCode>"$"#,##0.00</c:formatCode>
                <c:ptCount val="23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3.2088822176063019</c:v>
                </c:pt>
                <c:pt idx="8">
                  <c:v>3.2088822176063019</c:v>
                </c:pt>
                <c:pt idx="9">
                  <c:v>3.2088822176063019</c:v>
                </c:pt>
                <c:pt idx="10">
                  <c:v>5.4099091160083503</c:v>
                </c:pt>
                <c:pt idx="11">
                  <c:v>5.4099091160083503</c:v>
                </c:pt>
                <c:pt idx="12">
                  <c:v>7.7160731432855414</c:v>
                </c:pt>
                <c:pt idx="13">
                  <c:v>7.7160731432855414</c:v>
                </c:pt>
                <c:pt idx="14">
                  <c:v>7.7160731432855414</c:v>
                </c:pt>
                <c:pt idx="15">
                  <c:v>7.7160731432855414</c:v>
                </c:pt>
                <c:pt idx="16">
                  <c:v>7.7160731432855414</c:v>
                </c:pt>
                <c:pt idx="17">
                  <c:v>7.7160731432855414</c:v>
                </c:pt>
                <c:pt idx="18">
                  <c:v>7.7160731432855414</c:v>
                </c:pt>
                <c:pt idx="19">
                  <c:v>7.7160731432855414</c:v>
                </c:pt>
                <c:pt idx="20">
                  <c:v>7.7160731432855414</c:v>
                </c:pt>
                <c:pt idx="21">
                  <c:v>7.7160731432855414</c:v>
                </c:pt>
                <c:pt idx="22">
                  <c:v>7.7160731432855414</c:v>
                </c:pt>
                <c:pt idx="23">
                  <c:v>7.7160731432855414</c:v>
                </c:pt>
                <c:pt idx="24">
                  <c:v>7.7160731432855414</c:v>
                </c:pt>
                <c:pt idx="25">
                  <c:v>7.7160731432855414</c:v>
                </c:pt>
                <c:pt idx="26">
                  <c:v>9.4138052605402009</c:v>
                </c:pt>
                <c:pt idx="27">
                  <c:v>9.4138052605402009</c:v>
                </c:pt>
                <c:pt idx="28">
                  <c:v>9.4138052605402009</c:v>
                </c:pt>
                <c:pt idx="29">
                  <c:v>11.449965047807424</c:v>
                </c:pt>
                <c:pt idx="30">
                  <c:v>11.449965047807424</c:v>
                </c:pt>
                <c:pt idx="31">
                  <c:v>16.232744000645354</c:v>
                </c:pt>
                <c:pt idx="32">
                  <c:v>18.470213436837511</c:v>
                </c:pt>
                <c:pt idx="33">
                  <c:v>20.617961078105168</c:v>
                </c:pt>
                <c:pt idx="34">
                  <c:v>20.617961078105168</c:v>
                </c:pt>
                <c:pt idx="35">
                  <c:v>21.99066648459285</c:v>
                </c:pt>
                <c:pt idx="36">
                  <c:v>24.59444787742612</c:v>
                </c:pt>
                <c:pt idx="37">
                  <c:v>24.59444787742612</c:v>
                </c:pt>
                <c:pt idx="38">
                  <c:v>26.630090879674569</c:v>
                </c:pt>
                <c:pt idx="39">
                  <c:v>32.762023122982683</c:v>
                </c:pt>
                <c:pt idx="40">
                  <c:v>35.712975243977994</c:v>
                </c:pt>
                <c:pt idx="41">
                  <c:v>35.712975243977994</c:v>
                </c:pt>
                <c:pt idx="42">
                  <c:v>35.712975243977994</c:v>
                </c:pt>
                <c:pt idx="43">
                  <c:v>35.712975243977994</c:v>
                </c:pt>
                <c:pt idx="44">
                  <c:v>42.241989919284222</c:v>
                </c:pt>
                <c:pt idx="45">
                  <c:v>44.587907877921353</c:v>
                </c:pt>
                <c:pt idx="46">
                  <c:v>44.587907877921353</c:v>
                </c:pt>
                <c:pt idx="47">
                  <c:v>44.587907877921353</c:v>
                </c:pt>
                <c:pt idx="48">
                  <c:v>51.222604364222676</c:v>
                </c:pt>
                <c:pt idx="49">
                  <c:v>51.222604364222676</c:v>
                </c:pt>
                <c:pt idx="50">
                  <c:v>51.222604364222676</c:v>
                </c:pt>
                <c:pt idx="51">
                  <c:v>51.222604364222676</c:v>
                </c:pt>
                <c:pt idx="52">
                  <c:v>51.957232972015149</c:v>
                </c:pt>
                <c:pt idx="53">
                  <c:v>51.957232972015149</c:v>
                </c:pt>
                <c:pt idx="54">
                  <c:v>51.957232972015149</c:v>
                </c:pt>
                <c:pt idx="55">
                  <c:v>51.957232972015149</c:v>
                </c:pt>
                <c:pt idx="56">
                  <c:v>51.957232972015149</c:v>
                </c:pt>
                <c:pt idx="57">
                  <c:v>51.957232972015149</c:v>
                </c:pt>
                <c:pt idx="58">
                  <c:v>54.547455232650975</c:v>
                </c:pt>
                <c:pt idx="59">
                  <c:v>60.202315360471857</c:v>
                </c:pt>
                <c:pt idx="60">
                  <c:v>60.202315360471857</c:v>
                </c:pt>
                <c:pt idx="61">
                  <c:v>60.202315360471857</c:v>
                </c:pt>
                <c:pt idx="62">
                  <c:v>60.202315360471857</c:v>
                </c:pt>
                <c:pt idx="63">
                  <c:v>60.202315360471857</c:v>
                </c:pt>
                <c:pt idx="64">
                  <c:v>60.202315360471857</c:v>
                </c:pt>
                <c:pt idx="65">
                  <c:v>60.202315360471857</c:v>
                </c:pt>
                <c:pt idx="66">
                  <c:v>60.202315360471857</c:v>
                </c:pt>
                <c:pt idx="67">
                  <c:v>60.202315360471857</c:v>
                </c:pt>
                <c:pt idx="68">
                  <c:v>60.202315360471857</c:v>
                </c:pt>
                <c:pt idx="69">
                  <c:v>62.123053415557777</c:v>
                </c:pt>
                <c:pt idx="70">
                  <c:v>62.123053415557777</c:v>
                </c:pt>
                <c:pt idx="71">
                  <c:v>62.123053415557777</c:v>
                </c:pt>
                <c:pt idx="72">
                  <c:v>62.123053415557777</c:v>
                </c:pt>
                <c:pt idx="73">
                  <c:v>62.123053415557777</c:v>
                </c:pt>
                <c:pt idx="74">
                  <c:v>62.123053415557777</c:v>
                </c:pt>
                <c:pt idx="75">
                  <c:v>63.941118799409921</c:v>
                </c:pt>
                <c:pt idx="76">
                  <c:v>63.941118799409921</c:v>
                </c:pt>
                <c:pt idx="77">
                  <c:v>65.059617177667818</c:v>
                </c:pt>
                <c:pt idx="78">
                  <c:v>66.379846456229046</c:v>
                </c:pt>
                <c:pt idx="79">
                  <c:v>66.379846456229046</c:v>
                </c:pt>
                <c:pt idx="80">
                  <c:v>66.379846456229046</c:v>
                </c:pt>
                <c:pt idx="81">
                  <c:v>66.379846456229046</c:v>
                </c:pt>
                <c:pt idx="82">
                  <c:v>68.358695601746305</c:v>
                </c:pt>
                <c:pt idx="83">
                  <c:v>68.358695601746305</c:v>
                </c:pt>
                <c:pt idx="84">
                  <c:v>68.358695601746305</c:v>
                </c:pt>
                <c:pt idx="85">
                  <c:v>68.358695601746305</c:v>
                </c:pt>
                <c:pt idx="86">
                  <c:v>72.804070517243886</c:v>
                </c:pt>
                <c:pt idx="87">
                  <c:v>75.698352415239867</c:v>
                </c:pt>
                <c:pt idx="88">
                  <c:v>75.698352415239867</c:v>
                </c:pt>
                <c:pt idx="89">
                  <c:v>76.330192784074754</c:v>
                </c:pt>
                <c:pt idx="90">
                  <c:v>76.330192784074754</c:v>
                </c:pt>
                <c:pt idx="91">
                  <c:v>76.330192784074754</c:v>
                </c:pt>
                <c:pt idx="92">
                  <c:v>80.945502327441986</c:v>
                </c:pt>
                <c:pt idx="93">
                  <c:v>80.945502327441986</c:v>
                </c:pt>
                <c:pt idx="94">
                  <c:v>80.945502327441986</c:v>
                </c:pt>
                <c:pt idx="95">
                  <c:v>87.615538887493344</c:v>
                </c:pt>
                <c:pt idx="96">
                  <c:v>87.615538887493344</c:v>
                </c:pt>
                <c:pt idx="97">
                  <c:v>87.615538887493344</c:v>
                </c:pt>
                <c:pt idx="98">
                  <c:v>88.225332620691461</c:v>
                </c:pt>
                <c:pt idx="99">
                  <c:v>90.826875911974355</c:v>
                </c:pt>
                <c:pt idx="100">
                  <c:v>90.826875911974355</c:v>
                </c:pt>
                <c:pt idx="101">
                  <c:v>90.826875911974355</c:v>
                </c:pt>
                <c:pt idx="102">
                  <c:v>90.826875911974355</c:v>
                </c:pt>
                <c:pt idx="103">
                  <c:v>91.6759913564957</c:v>
                </c:pt>
                <c:pt idx="104">
                  <c:v>91.6759913564957</c:v>
                </c:pt>
                <c:pt idx="105">
                  <c:v>91.6759913564957</c:v>
                </c:pt>
                <c:pt idx="106">
                  <c:v>91.6759913564957</c:v>
                </c:pt>
                <c:pt idx="107">
                  <c:v>93.771611104088848</c:v>
                </c:pt>
                <c:pt idx="108">
                  <c:v>100.24608984686735</c:v>
                </c:pt>
                <c:pt idx="109">
                  <c:v>100.24608984686735</c:v>
                </c:pt>
                <c:pt idx="110">
                  <c:v>100.24608984686735</c:v>
                </c:pt>
                <c:pt idx="111">
                  <c:v>101.21086734326612</c:v>
                </c:pt>
                <c:pt idx="112">
                  <c:v>101.21086734326612</c:v>
                </c:pt>
                <c:pt idx="113">
                  <c:v>101.21086734326612</c:v>
                </c:pt>
                <c:pt idx="114">
                  <c:v>101.21086734326612</c:v>
                </c:pt>
                <c:pt idx="115">
                  <c:v>101.21086734326612</c:v>
                </c:pt>
                <c:pt idx="116">
                  <c:v>105.91988305800361</c:v>
                </c:pt>
                <c:pt idx="117">
                  <c:v>105.91988305800361</c:v>
                </c:pt>
                <c:pt idx="118">
                  <c:v>105.91988305800361</c:v>
                </c:pt>
                <c:pt idx="119">
                  <c:v>105.91988305800361</c:v>
                </c:pt>
                <c:pt idx="120">
                  <c:v>105.91988305800361</c:v>
                </c:pt>
                <c:pt idx="121">
                  <c:v>112.40427884369721</c:v>
                </c:pt>
                <c:pt idx="122">
                  <c:v>112.40427884369721</c:v>
                </c:pt>
                <c:pt idx="123">
                  <c:v>112.40427884369721</c:v>
                </c:pt>
                <c:pt idx="124">
                  <c:v>113.35742936767588</c:v>
                </c:pt>
                <c:pt idx="125">
                  <c:v>113.35742936767588</c:v>
                </c:pt>
                <c:pt idx="126">
                  <c:v>113.35742936767588</c:v>
                </c:pt>
                <c:pt idx="127">
                  <c:v>113.35742936767588</c:v>
                </c:pt>
                <c:pt idx="128">
                  <c:v>113.35742936767588</c:v>
                </c:pt>
                <c:pt idx="129">
                  <c:v>113.35742936767588</c:v>
                </c:pt>
                <c:pt idx="130">
                  <c:v>118.73135964003032</c:v>
                </c:pt>
                <c:pt idx="131">
                  <c:v>118.73135964003032</c:v>
                </c:pt>
                <c:pt idx="132">
                  <c:v>121.66456509563071</c:v>
                </c:pt>
                <c:pt idx="133">
                  <c:v>121.66456509563071</c:v>
                </c:pt>
                <c:pt idx="134">
                  <c:v>122.51381892879121</c:v>
                </c:pt>
                <c:pt idx="135">
                  <c:v>122.51381892879121</c:v>
                </c:pt>
                <c:pt idx="136">
                  <c:v>122.51381892879121</c:v>
                </c:pt>
                <c:pt idx="137">
                  <c:v>128.68106857343062</c:v>
                </c:pt>
                <c:pt idx="138">
                  <c:v>128.68106857343062</c:v>
                </c:pt>
                <c:pt idx="139">
                  <c:v>130.69744614210487</c:v>
                </c:pt>
                <c:pt idx="140">
                  <c:v>130.69744614210487</c:v>
                </c:pt>
                <c:pt idx="141">
                  <c:v>130.69744614210487</c:v>
                </c:pt>
                <c:pt idx="142">
                  <c:v>136.27821656665441</c:v>
                </c:pt>
                <c:pt idx="143">
                  <c:v>136.27821656665441</c:v>
                </c:pt>
                <c:pt idx="144">
                  <c:v>136.27821656665441</c:v>
                </c:pt>
                <c:pt idx="145">
                  <c:v>137.99814601500711</c:v>
                </c:pt>
                <c:pt idx="146">
                  <c:v>137.99814601500711</c:v>
                </c:pt>
                <c:pt idx="147">
                  <c:v>140.64255618711417</c:v>
                </c:pt>
                <c:pt idx="148">
                  <c:v>140.64255618711417</c:v>
                </c:pt>
                <c:pt idx="149">
                  <c:v>140.64255618711417</c:v>
                </c:pt>
                <c:pt idx="150">
                  <c:v>143.07684382031783</c:v>
                </c:pt>
                <c:pt idx="151">
                  <c:v>143.07684382031783</c:v>
                </c:pt>
                <c:pt idx="152">
                  <c:v>143.07684382031783</c:v>
                </c:pt>
                <c:pt idx="153">
                  <c:v>145.24044434914697</c:v>
                </c:pt>
                <c:pt idx="154">
                  <c:v>146.17706254026638</c:v>
                </c:pt>
                <c:pt idx="155">
                  <c:v>146.17706254026638</c:v>
                </c:pt>
                <c:pt idx="156">
                  <c:v>146.17706254026638</c:v>
                </c:pt>
                <c:pt idx="157">
                  <c:v>148.86570198573645</c:v>
                </c:pt>
                <c:pt idx="158">
                  <c:v>148.86570198573645</c:v>
                </c:pt>
                <c:pt idx="159">
                  <c:v>148.86570198573645</c:v>
                </c:pt>
                <c:pt idx="160">
                  <c:v>148.86570198573645</c:v>
                </c:pt>
                <c:pt idx="161">
                  <c:v>148.86570198573645</c:v>
                </c:pt>
                <c:pt idx="162">
                  <c:v>148.86570198573645</c:v>
                </c:pt>
                <c:pt idx="163">
                  <c:v>148.86570198573645</c:v>
                </c:pt>
                <c:pt idx="164">
                  <c:v>148.86570198573645</c:v>
                </c:pt>
                <c:pt idx="165">
                  <c:v>148.86570198573645</c:v>
                </c:pt>
                <c:pt idx="166">
                  <c:v>151.24644279456649</c:v>
                </c:pt>
                <c:pt idx="167">
                  <c:v>151.58568217770781</c:v>
                </c:pt>
                <c:pt idx="168">
                  <c:v>151.58568217770781</c:v>
                </c:pt>
                <c:pt idx="169">
                  <c:v>151.58568217770781</c:v>
                </c:pt>
                <c:pt idx="170">
                  <c:v>151.58568217770781</c:v>
                </c:pt>
                <c:pt idx="171">
                  <c:v>153.45526042591302</c:v>
                </c:pt>
                <c:pt idx="172">
                  <c:v>157.8327403769658</c:v>
                </c:pt>
                <c:pt idx="173">
                  <c:v>157.8327403769658</c:v>
                </c:pt>
                <c:pt idx="174">
                  <c:v>157.8327403769658</c:v>
                </c:pt>
                <c:pt idx="175">
                  <c:v>157.8327403769658</c:v>
                </c:pt>
                <c:pt idx="176">
                  <c:v>158.49777403601536</c:v>
                </c:pt>
                <c:pt idx="177">
                  <c:v>158.49777403601536</c:v>
                </c:pt>
                <c:pt idx="178">
                  <c:v>158.49777403601536</c:v>
                </c:pt>
                <c:pt idx="179">
                  <c:v>158.49777403601536</c:v>
                </c:pt>
                <c:pt idx="180">
                  <c:v>158.49777403601536</c:v>
                </c:pt>
                <c:pt idx="181">
                  <c:v>158.49777403601536</c:v>
                </c:pt>
                <c:pt idx="182">
                  <c:v>158.49777403601536</c:v>
                </c:pt>
                <c:pt idx="183">
                  <c:v>158.49777403601536</c:v>
                </c:pt>
                <c:pt idx="184">
                  <c:v>161.08382661203103</c:v>
                </c:pt>
                <c:pt idx="185">
                  <c:v>161.08382661203103</c:v>
                </c:pt>
                <c:pt idx="186">
                  <c:v>161.08382661203103</c:v>
                </c:pt>
                <c:pt idx="187">
                  <c:v>161.08382661203103</c:v>
                </c:pt>
                <c:pt idx="188">
                  <c:v>161.08382661203103</c:v>
                </c:pt>
                <c:pt idx="189">
                  <c:v>165.85695626987268</c:v>
                </c:pt>
                <c:pt idx="190">
                  <c:v>165.85695626987268</c:v>
                </c:pt>
                <c:pt idx="191">
                  <c:v>165.85695626987268</c:v>
                </c:pt>
                <c:pt idx="192">
                  <c:v>171.35872528142403</c:v>
                </c:pt>
                <c:pt idx="193">
                  <c:v>171.35872528142403</c:v>
                </c:pt>
                <c:pt idx="194">
                  <c:v>171.35872528142403</c:v>
                </c:pt>
                <c:pt idx="195">
                  <c:v>171.35872528142403</c:v>
                </c:pt>
                <c:pt idx="196">
                  <c:v>171.35872528142403</c:v>
                </c:pt>
                <c:pt idx="197">
                  <c:v>171.35872528142403</c:v>
                </c:pt>
                <c:pt idx="198">
                  <c:v>171.35872528142403</c:v>
                </c:pt>
                <c:pt idx="199">
                  <c:v>171.35872528142403</c:v>
                </c:pt>
                <c:pt idx="200">
                  <c:v>171.35872528142403</c:v>
                </c:pt>
                <c:pt idx="201">
                  <c:v>172.11265814868011</c:v>
                </c:pt>
                <c:pt idx="202">
                  <c:v>172.11265814868011</c:v>
                </c:pt>
                <c:pt idx="203">
                  <c:v>172.11265814868011</c:v>
                </c:pt>
                <c:pt idx="204">
                  <c:v>174.81185673049902</c:v>
                </c:pt>
                <c:pt idx="205">
                  <c:v>174.81185673049902</c:v>
                </c:pt>
                <c:pt idx="206">
                  <c:v>174.81185673049902</c:v>
                </c:pt>
                <c:pt idx="207">
                  <c:v>174.81185673049902</c:v>
                </c:pt>
                <c:pt idx="208">
                  <c:v>180.05003507166137</c:v>
                </c:pt>
                <c:pt idx="209">
                  <c:v>180.05003507166137</c:v>
                </c:pt>
                <c:pt idx="210">
                  <c:v>180.05003507166137</c:v>
                </c:pt>
                <c:pt idx="211">
                  <c:v>180.05003507166137</c:v>
                </c:pt>
                <c:pt idx="212">
                  <c:v>185.22729831830375</c:v>
                </c:pt>
                <c:pt idx="213">
                  <c:v>187.66383354291074</c:v>
                </c:pt>
                <c:pt idx="214">
                  <c:v>190.31487666089592</c:v>
                </c:pt>
                <c:pt idx="215">
                  <c:v>190.31487666089592</c:v>
                </c:pt>
                <c:pt idx="216">
                  <c:v>193.16082602450376</c:v>
                </c:pt>
                <c:pt idx="217">
                  <c:v>193.40018339184519</c:v>
                </c:pt>
                <c:pt idx="218">
                  <c:v>193.40018339184519</c:v>
                </c:pt>
                <c:pt idx="219">
                  <c:v>195.00941694460639</c:v>
                </c:pt>
                <c:pt idx="220">
                  <c:v>198.0705529897472</c:v>
                </c:pt>
                <c:pt idx="221">
                  <c:v>198.0705529897472</c:v>
                </c:pt>
                <c:pt idx="222">
                  <c:v>198.0705529897472</c:v>
                </c:pt>
                <c:pt idx="223">
                  <c:v>198.0705529897472</c:v>
                </c:pt>
                <c:pt idx="224">
                  <c:v>198.0705529897472</c:v>
                </c:pt>
                <c:pt idx="225">
                  <c:v>198.0705529897472</c:v>
                </c:pt>
                <c:pt idx="226">
                  <c:v>198.0705529897472</c:v>
                </c:pt>
                <c:pt idx="227">
                  <c:v>198.0705529897472</c:v>
                </c:pt>
                <c:pt idx="228">
                  <c:v>198.0705529897472</c:v>
                </c:pt>
                <c:pt idx="229">
                  <c:v>198.0705529897472</c:v>
                </c:pt>
                <c:pt idx="230">
                  <c:v>198.0705529897472</c:v>
                </c:pt>
                <c:pt idx="231">
                  <c:v>198.0705529897472</c:v>
                </c:pt>
                <c:pt idx="232">
                  <c:v>203.47940923797583</c:v>
                </c:pt>
                <c:pt idx="233">
                  <c:v>203.47940923797583</c:v>
                </c:pt>
                <c:pt idx="234">
                  <c:v>206.10301637714306</c:v>
                </c:pt>
                <c:pt idx="235">
                  <c:v>206.10301637714306</c:v>
                </c:pt>
                <c:pt idx="236">
                  <c:v>207.63490277618882</c:v>
                </c:pt>
                <c:pt idx="237">
                  <c:v>207.63490277618882</c:v>
                </c:pt>
              </c:numCache>
            </c:numRef>
          </c:val>
        </c:ser>
        <c:marker val="1"/>
        <c:axId val="116212480"/>
        <c:axId val="116214016"/>
      </c:lineChart>
      <c:catAx>
        <c:axId val="116212480"/>
        <c:scaling>
          <c:orientation val="minMax"/>
        </c:scaling>
        <c:axPos val="b"/>
        <c:tickLblPos val="nextTo"/>
        <c:crossAx val="116214016"/>
        <c:crosses val="autoZero"/>
        <c:auto val="1"/>
        <c:lblAlgn val="ctr"/>
        <c:lblOffset val="100"/>
      </c:catAx>
      <c:valAx>
        <c:axId val="116214016"/>
        <c:scaling>
          <c:orientation val="minMax"/>
        </c:scaling>
        <c:axPos val="l"/>
        <c:majorGridlines/>
        <c:numFmt formatCode="&quot;$&quot;#,##0.00" sourceLinked="1"/>
        <c:tickLblPos val="nextTo"/>
        <c:crossAx val="116212480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Hodorific Market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scaling!$B$7</c:f>
              <c:strCache>
                <c:ptCount val="1"/>
                <c:pt idx="0">
                  <c:v>Price</c:v>
                </c:pt>
              </c:strCache>
            </c:strRef>
          </c:tx>
          <c:marker>
            <c:symbol val="none"/>
          </c:marker>
          <c:val>
            <c:numRef>
              <c:f>scaling!$B$8:$B$245</c:f>
              <c:numCache>
                <c:formatCode>General</c:formatCode>
                <c:ptCount val="238"/>
                <c:pt idx="0">
                  <c:v>100</c:v>
                </c:pt>
                <c:pt idx="1">
                  <c:v>96.222786638759004</c:v>
                </c:pt>
                <c:pt idx="2">
                  <c:v>95.348716995680761</c:v>
                </c:pt>
                <c:pt idx="3">
                  <c:v>94.543638200124519</c:v>
                </c:pt>
                <c:pt idx="4">
                  <c:v>90.857512316353748</c:v>
                </c:pt>
                <c:pt idx="5">
                  <c:v>91.784656551351446</c:v>
                </c:pt>
                <c:pt idx="6">
                  <c:v>88.726484186944091</c:v>
                </c:pt>
                <c:pt idx="7">
                  <c:v>91.935366404550393</c:v>
                </c:pt>
                <c:pt idx="8">
                  <c:v>90.183626519552774</c:v>
                </c:pt>
                <c:pt idx="9">
                  <c:v>88.011002326074433</c:v>
                </c:pt>
                <c:pt idx="10">
                  <c:v>90.212029224476481</c:v>
                </c:pt>
                <c:pt idx="11">
                  <c:v>89.286407115511963</c:v>
                </c:pt>
                <c:pt idx="12">
                  <c:v>91.592571142789154</c:v>
                </c:pt>
                <c:pt idx="13">
                  <c:v>90.057890549181863</c:v>
                </c:pt>
                <c:pt idx="14">
                  <c:v>91.677902896449893</c:v>
                </c:pt>
                <c:pt idx="15">
                  <c:v>89.934449307741559</c:v>
                </c:pt>
                <c:pt idx="16">
                  <c:v>87.555599083401503</c:v>
                </c:pt>
                <c:pt idx="17">
                  <c:v>87.905077067009373</c:v>
                </c:pt>
                <c:pt idx="18">
                  <c:v>85.395964709867826</c:v>
                </c:pt>
                <c:pt idx="19">
                  <c:v>82.613101264217619</c:v>
                </c:pt>
                <c:pt idx="20">
                  <c:v>82.812888763976986</c:v>
                </c:pt>
                <c:pt idx="21">
                  <c:v>80.517217143955449</c:v>
                </c:pt>
                <c:pt idx="22">
                  <c:v>80.762586973456393</c:v>
                </c:pt>
                <c:pt idx="23">
                  <c:v>79.577670057671327</c:v>
                </c:pt>
                <c:pt idx="24">
                  <c:v>77.57062285604934</c:v>
                </c:pt>
                <c:pt idx="25">
                  <c:v>75.571908556618439</c:v>
                </c:pt>
                <c:pt idx="26">
                  <c:v>77.269640673873099</c:v>
                </c:pt>
                <c:pt idx="27">
                  <c:v>76.211548186969395</c:v>
                </c:pt>
                <c:pt idx="28">
                  <c:v>75.529629423866197</c:v>
                </c:pt>
                <c:pt idx="29">
                  <c:v>77.565789211133421</c:v>
                </c:pt>
                <c:pt idx="30">
                  <c:v>75.8113542899723</c:v>
                </c:pt>
                <c:pt idx="31">
                  <c:v>78.202743766391265</c:v>
                </c:pt>
                <c:pt idx="32">
                  <c:v>80.440213202583422</c:v>
                </c:pt>
                <c:pt idx="33">
                  <c:v>82.587960843851079</c:v>
                </c:pt>
                <c:pt idx="34">
                  <c:v>83.99817050695826</c:v>
                </c:pt>
                <c:pt idx="35">
                  <c:v>85.370875913445943</c:v>
                </c:pt>
                <c:pt idx="36">
                  <c:v>87.974657306279212</c:v>
                </c:pt>
                <c:pt idx="37">
                  <c:v>87.086920435902456</c:v>
                </c:pt>
                <c:pt idx="38">
                  <c:v>89.122563438150905</c:v>
                </c:pt>
                <c:pt idx="39">
                  <c:v>92.188529559804962</c:v>
                </c:pt>
                <c:pt idx="40">
                  <c:v>95.139481680800273</c:v>
                </c:pt>
                <c:pt idx="41">
                  <c:v>92.102143813434978</c:v>
                </c:pt>
                <c:pt idx="42">
                  <c:v>90.447512180981533</c:v>
                </c:pt>
                <c:pt idx="43">
                  <c:v>91.240082898761315</c:v>
                </c:pt>
                <c:pt idx="44">
                  <c:v>94.50459023641443</c:v>
                </c:pt>
                <c:pt idx="45">
                  <c:v>96.85050819505156</c:v>
                </c:pt>
                <c:pt idx="46">
                  <c:v>97.881223838806676</c:v>
                </c:pt>
                <c:pt idx="47">
                  <c:v>97.308846712998999</c:v>
                </c:pt>
                <c:pt idx="48">
                  <c:v>100.62619495614966</c:v>
                </c:pt>
                <c:pt idx="49">
                  <c:v>98.679514889264823</c:v>
                </c:pt>
                <c:pt idx="50">
                  <c:v>98.695021300212829</c:v>
                </c:pt>
                <c:pt idx="51">
                  <c:v>97.39262536819048</c:v>
                </c:pt>
                <c:pt idx="52">
                  <c:v>98.127253975982953</c:v>
                </c:pt>
                <c:pt idx="53">
                  <c:v>97.385703651250083</c:v>
                </c:pt>
                <c:pt idx="54">
                  <c:v>95.300893564465397</c:v>
                </c:pt>
                <c:pt idx="55">
                  <c:v>91.630280107982017</c:v>
                </c:pt>
                <c:pt idx="56">
                  <c:v>89.088273720449408</c:v>
                </c:pt>
                <c:pt idx="57">
                  <c:v>86.75487928482481</c:v>
                </c:pt>
                <c:pt idx="58">
                  <c:v>89.345101545460636</c:v>
                </c:pt>
                <c:pt idx="59">
                  <c:v>92.172531609371077</c:v>
                </c:pt>
                <c:pt idx="60">
                  <c:v>92.254413860650502</c:v>
                </c:pt>
                <c:pt idx="61">
                  <c:v>93.570005180332856</c:v>
                </c:pt>
                <c:pt idx="62">
                  <c:v>92.165792756819144</c:v>
                </c:pt>
                <c:pt idx="63">
                  <c:v>92.017771364887778</c:v>
                </c:pt>
                <c:pt idx="64">
                  <c:v>93.879349769381463</c:v>
                </c:pt>
                <c:pt idx="65">
                  <c:v>91.749262177113707</c:v>
                </c:pt>
                <c:pt idx="66">
                  <c:v>89.955076262495183</c:v>
                </c:pt>
                <c:pt idx="67">
                  <c:v>89.933406524677679</c:v>
                </c:pt>
                <c:pt idx="68">
                  <c:v>88.660294397812081</c:v>
                </c:pt>
                <c:pt idx="69">
                  <c:v>90.581032452898</c:v>
                </c:pt>
                <c:pt idx="70">
                  <c:v>91.742117424767684</c:v>
                </c:pt>
                <c:pt idx="71">
                  <c:v>91.202969210561719</c:v>
                </c:pt>
                <c:pt idx="72">
                  <c:v>88.862218005705387</c:v>
                </c:pt>
                <c:pt idx="73">
                  <c:v>87.626939980385686</c:v>
                </c:pt>
                <c:pt idx="74">
                  <c:v>84.900881335054933</c:v>
                </c:pt>
                <c:pt idx="75">
                  <c:v>86.718946718907077</c:v>
                </c:pt>
                <c:pt idx="76">
                  <c:v>83.688898703979035</c:v>
                </c:pt>
                <c:pt idx="77">
                  <c:v>84.807397082236932</c:v>
                </c:pt>
                <c:pt idx="78">
                  <c:v>86.12762636079816</c:v>
                </c:pt>
                <c:pt idx="79">
                  <c:v>85.045234461631082</c:v>
                </c:pt>
                <c:pt idx="80">
                  <c:v>84.817807555249104</c:v>
                </c:pt>
                <c:pt idx="81">
                  <c:v>82.756127226986408</c:v>
                </c:pt>
                <c:pt idx="82">
                  <c:v>84.734976372503667</c:v>
                </c:pt>
                <c:pt idx="83">
                  <c:v>83.314384427323674</c:v>
                </c:pt>
                <c:pt idx="84">
                  <c:v>82.563377958331884</c:v>
                </c:pt>
                <c:pt idx="85">
                  <c:v>83.811012738208504</c:v>
                </c:pt>
                <c:pt idx="86">
                  <c:v>86.033700195957294</c:v>
                </c:pt>
                <c:pt idx="87">
                  <c:v>88.927982093953275</c:v>
                </c:pt>
                <c:pt idx="88">
                  <c:v>85.799236662482087</c:v>
                </c:pt>
                <c:pt idx="89">
                  <c:v>86.431077031316974</c:v>
                </c:pt>
                <c:pt idx="90">
                  <c:v>86.889227244270216</c:v>
                </c:pt>
                <c:pt idx="91">
                  <c:v>85.84796939924469</c:v>
                </c:pt>
                <c:pt idx="92">
                  <c:v>88.155624170928306</c:v>
                </c:pt>
                <c:pt idx="93">
                  <c:v>87.578940097857782</c:v>
                </c:pt>
                <c:pt idx="94">
                  <c:v>85.873934995521211</c:v>
                </c:pt>
                <c:pt idx="95">
                  <c:v>89.208953275546889</c:v>
                </c:pt>
                <c:pt idx="96">
                  <c:v>88.552400484963215</c:v>
                </c:pt>
                <c:pt idx="97">
                  <c:v>87.39448826063601</c:v>
                </c:pt>
                <c:pt idx="98">
                  <c:v>88.004281993834127</c:v>
                </c:pt>
                <c:pt idx="99">
                  <c:v>90.605825285117021</c:v>
                </c:pt>
                <c:pt idx="100">
                  <c:v>90.523821006108435</c:v>
                </c:pt>
                <c:pt idx="101">
                  <c:v>88.088790454343567</c:v>
                </c:pt>
                <c:pt idx="102">
                  <c:v>85.543481671524972</c:v>
                </c:pt>
                <c:pt idx="103">
                  <c:v>86.392597116046318</c:v>
                </c:pt>
                <c:pt idx="104">
                  <c:v>86.00142137757895</c:v>
                </c:pt>
                <c:pt idx="105">
                  <c:v>82.88447958640802</c:v>
                </c:pt>
                <c:pt idx="106">
                  <c:v>79.654862393063695</c:v>
                </c:pt>
                <c:pt idx="107">
                  <c:v>81.750482140656842</c:v>
                </c:pt>
                <c:pt idx="108">
                  <c:v>84.987721512046093</c:v>
                </c:pt>
                <c:pt idx="109">
                  <c:v>82.221130441953022</c:v>
                </c:pt>
                <c:pt idx="110">
                  <c:v>83.065989711043073</c:v>
                </c:pt>
                <c:pt idx="111">
                  <c:v>84.030767207441841</c:v>
                </c:pt>
                <c:pt idx="112">
                  <c:v>85.151151245284098</c:v>
                </c:pt>
                <c:pt idx="113">
                  <c:v>85.779687922449867</c:v>
                </c:pt>
                <c:pt idx="114">
                  <c:v>84.94992960079945</c:v>
                </c:pt>
                <c:pt idx="115">
                  <c:v>81.852820977921141</c:v>
                </c:pt>
                <c:pt idx="116">
                  <c:v>84.207328835289886</c:v>
                </c:pt>
                <c:pt idx="117">
                  <c:v>85.478970019165047</c:v>
                </c:pt>
                <c:pt idx="118">
                  <c:v>84.737704793166486</c:v>
                </c:pt>
                <c:pt idx="119">
                  <c:v>85.697640244277508</c:v>
                </c:pt>
                <c:pt idx="120">
                  <c:v>85.651589448572025</c:v>
                </c:pt>
                <c:pt idx="121">
                  <c:v>88.893787341418829</c:v>
                </c:pt>
                <c:pt idx="122">
                  <c:v>86.776699838142875</c:v>
                </c:pt>
                <c:pt idx="123">
                  <c:v>85.056935665704785</c:v>
                </c:pt>
                <c:pt idx="124">
                  <c:v>86.010086189683449</c:v>
                </c:pt>
                <c:pt idx="125">
                  <c:v>82.685720418985824</c:v>
                </c:pt>
                <c:pt idx="126">
                  <c:v>83.960639343230412</c:v>
                </c:pt>
                <c:pt idx="127">
                  <c:v>82.222404916160116</c:v>
                </c:pt>
                <c:pt idx="128">
                  <c:v>81.347128044163128</c:v>
                </c:pt>
                <c:pt idx="129">
                  <c:v>79.612808914017947</c:v>
                </c:pt>
                <c:pt idx="130">
                  <c:v>82.299774050195168</c:v>
                </c:pt>
                <c:pt idx="131">
                  <c:v>82.898789633264471</c:v>
                </c:pt>
                <c:pt idx="132">
                  <c:v>85.831995088864858</c:v>
                </c:pt>
                <c:pt idx="133">
                  <c:v>83.322561093012013</c:v>
                </c:pt>
                <c:pt idx="134">
                  <c:v>84.171814926172516</c:v>
                </c:pt>
                <c:pt idx="135">
                  <c:v>83.257459655554172</c:v>
                </c:pt>
                <c:pt idx="136">
                  <c:v>83.888572701956463</c:v>
                </c:pt>
                <c:pt idx="137">
                  <c:v>86.972197524276169</c:v>
                </c:pt>
                <c:pt idx="138">
                  <c:v>86.96631055781846</c:v>
                </c:pt>
                <c:pt idx="139">
                  <c:v>88.98268812649269</c:v>
                </c:pt>
                <c:pt idx="140">
                  <c:v>88.044222340800687</c:v>
                </c:pt>
                <c:pt idx="141">
                  <c:v>85.313778024277653</c:v>
                </c:pt>
                <c:pt idx="142">
                  <c:v>88.104163236552424</c:v>
                </c:pt>
                <c:pt idx="143">
                  <c:v>87.185457296440589</c:v>
                </c:pt>
                <c:pt idx="144">
                  <c:v>85.158251229532723</c:v>
                </c:pt>
                <c:pt idx="145">
                  <c:v>86.878180677885425</c:v>
                </c:pt>
                <c:pt idx="146">
                  <c:v>86.847952548070367</c:v>
                </c:pt>
                <c:pt idx="147">
                  <c:v>89.492362720177439</c:v>
                </c:pt>
                <c:pt idx="148">
                  <c:v>86.694127350665653</c:v>
                </c:pt>
                <c:pt idx="149">
                  <c:v>84.43276391232277</c:v>
                </c:pt>
                <c:pt idx="150">
                  <c:v>86.867051545526422</c:v>
                </c:pt>
                <c:pt idx="151">
                  <c:v>84.74780627501039</c:v>
                </c:pt>
                <c:pt idx="152">
                  <c:v>83.351003654248387</c:v>
                </c:pt>
                <c:pt idx="153">
                  <c:v>85.514604183077537</c:v>
                </c:pt>
                <c:pt idx="154">
                  <c:v>86.451222374196931</c:v>
                </c:pt>
                <c:pt idx="155">
                  <c:v>86.794159969357139</c:v>
                </c:pt>
                <c:pt idx="156">
                  <c:v>86.508268362129698</c:v>
                </c:pt>
                <c:pt idx="157">
                  <c:v>89.196907807599771</c:v>
                </c:pt>
                <c:pt idx="158">
                  <c:v>89.390685074883336</c:v>
                </c:pt>
                <c:pt idx="159">
                  <c:v>89.770788878098898</c:v>
                </c:pt>
                <c:pt idx="160">
                  <c:v>86.332671037922552</c:v>
                </c:pt>
                <c:pt idx="161">
                  <c:v>83.231767851068895</c:v>
                </c:pt>
                <c:pt idx="162">
                  <c:v>80.216625532801899</c:v>
                </c:pt>
                <c:pt idx="163">
                  <c:v>80.603028371371437</c:v>
                </c:pt>
                <c:pt idx="164">
                  <c:v>80.794171976482943</c:v>
                </c:pt>
                <c:pt idx="165">
                  <c:v>79.547356603645085</c:v>
                </c:pt>
                <c:pt idx="166">
                  <c:v>81.928097412475125</c:v>
                </c:pt>
                <c:pt idx="167">
                  <c:v>82.267336795616444</c:v>
                </c:pt>
                <c:pt idx="168">
                  <c:v>81.427387422205314</c:v>
                </c:pt>
                <c:pt idx="169">
                  <c:v>78.97838435258997</c:v>
                </c:pt>
                <c:pt idx="170">
                  <c:v>77.953758621559274</c:v>
                </c:pt>
                <c:pt idx="171">
                  <c:v>79.823336869764489</c:v>
                </c:pt>
                <c:pt idx="172">
                  <c:v>82.012076845290878</c:v>
                </c:pt>
                <c:pt idx="173">
                  <c:v>82.938673452008757</c:v>
                </c:pt>
                <c:pt idx="174">
                  <c:v>81.75071176004694</c:v>
                </c:pt>
                <c:pt idx="175">
                  <c:v>79.475657580701096</c:v>
                </c:pt>
                <c:pt idx="176">
                  <c:v>80.140691239750652</c:v>
                </c:pt>
                <c:pt idx="177">
                  <c:v>79.95412499290893</c:v>
                </c:pt>
                <c:pt idx="178">
                  <c:v>77.735747564787019</c:v>
                </c:pt>
                <c:pt idx="179">
                  <c:v>76.515882739914716</c:v>
                </c:pt>
                <c:pt idx="180">
                  <c:v>76.936081106961879</c:v>
                </c:pt>
                <c:pt idx="181">
                  <c:v>77.54197457041343</c:v>
                </c:pt>
                <c:pt idx="182">
                  <c:v>74.68271824018413</c:v>
                </c:pt>
                <c:pt idx="183">
                  <c:v>74.104935425630103</c:v>
                </c:pt>
                <c:pt idx="184">
                  <c:v>76.690988001645763</c:v>
                </c:pt>
                <c:pt idx="185">
                  <c:v>74.386533509475655</c:v>
                </c:pt>
                <c:pt idx="186">
                  <c:v>74.468993128915699</c:v>
                </c:pt>
                <c:pt idx="187">
                  <c:v>75.438430098383833</c:v>
                </c:pt>
                <c:pt idx="188">
                  <c:v>75.960374252104728</c:v>
                </c:pt>
                <c:pt idx="189">
                  <c:v>78.346939081025553</c:v>
                </c:pt>
                <c:pt idx="190">
                  <c:v>76.997928769823829</c:v>
                </c:pt>
                <c:pt idx="191">
                  <c:v>77.277213502472691</c:v>
                </c:pt>
                <c:pt idx="192">
                  <c:v>80.028098008248364</c:v>
                </c:pt>
                <c:pt idx="193">
                  <c:v>78.019613618872569</c:v>
                </c:pt>
                <c:pt idx="194">
                  <c:v>79.766068587047002</c:v>
                </c:pt>
                <c:pt idx="195">
                  <c:v>78.096513600228604</c:v>
                </c:pt>
                <c:pt idx="196">
                  <c:v>76.877722811889399</c:v>
                </c:pt>
                <c:pt idx="197">
                  <c:v>76.245999056355629</c:v>
                </c:pt>
                <c:pt idx="198">
                  <c:v>75.604354755278948</c:v>
                </c:pt>
                <c:pt idx="199">
                  <c:v>73.674389609383567</c:v>
                </c:pt>
                <c:pt idx="200">
                  <c:v>73.456268415729923</c:v>
                </c:pt>
                <c:pt idx="201">
                  <c:v>74.210201282986006</c:v>
                </c:pt>
                <c:pt idx="202">
                  <c:v>75.086454464273956</c:v>
                </c:pt>
                <c:pt idx="203">
                  <c:v>73.049545143605485</c:v>
                </c:pt>
                <c:pt idx="204">
                  <c:v>75.748743725424376</c:v>
                </c:pt>
                <c:pt idx="205">
                  <c:v>74.890971800766096</c:v>
                </c:pt>
                <c:pt idx="206">
                  <c:v>72.235182369301228</c:v>
                </c:pt>
                <c:pt idx="207">
                  <c:v>69.877300872745209</c:v>
                </c:pt>
                <c:pt idx="208">
                  <c:v>72.496390043326386</c:v>
                </c:pt>
                <c:pt idx="209">
                  <c:v>70.353294881380577</c:v>
                </c:pt>
                <c:pt idx="210">
                  <c:v>69.260624926786832</c:v>
                </c:pt>
                <c:pt idx="211">
                  <c:v>67.436827538619397</c:v>
                </c:pt>
                <c:pt idx="212">
                  <c:v>70.025459161940589</c:v>
                </c:pt>
                <c:pt idx="213">
                  <c:v>72.461994386547573</c:v>
                </c:pt>
                <c:pt idx="214">
                  <c:v>75.113037504532755</c:v>
                </c:pt>
                <c:pt idx="215">
                  <c:v>75.002792266135486</c:v>
                </c:pt>
                <c:pt idx="216">
                  <c:v>77.84874162974333</c:v>
                </c:pt>
                <c:pt idx="217">
                  <c:v>78.088098997084742</c:v>
                </c:pt>
                <c:pt idx="218">
                  <c:v>79.218757080793608</c:v>
                </c:pt>
                <c:pt idx="219">
                  <c:v>80.827990633554805</c:v>
                </c:pt>
                <c:pt idx="220">
                  <c:v>83.889126678695618</c:v>
                </c:pt>
                <c:pt idx="221">
                  <c:v>83.512532199485833</c:v>
                </c:pt>
                <c:pt idx="222">
                  <c:v>81.218798201623585</c:v>
                </c:pt>
                <c:pt idx="223">
                  <c:v>79.843601996382787</c:v>
                </c:pt>
                <c:pt idx="224">
                  <c:v>76.828079070859019</c:v>
                </c:pt>
                <c:pt idx="225">
                  <c:v>76.194030524620501</c:v>
                </c:pt>
                <c:pt idx="226">
                  <c:v>76.566332522918998</c:v>
                </c:pt>
                <c:pt idx="227">
                  <c:v>76.459645246613476</c:v>
                </c:pt>
                <c:pt idx="228">
                  <c:v>77.343391041756291</c:v>
                </c:pt>
                <c:pt idx="229">
                  <c:v>76.068985109040639</c:v>
                </c:pt>
                <c:pt idx="230">
                  <c:v>75.300254938652756</c:v>
                </c:pt>
                <c:pt idx="231">
                  <c:v>73.629384406142819</c:v>
                </c:pt>
                <c:pt idx="232">
                  <c:v>76.333812530257134</c:v>
                </c:pt>
                <c:pt idx="233">
                  <c:v>74.612364246407296</c:v>
                </c:pt>
                <c:pt idx="234">
                  <c:v>77.23597138557453</c:v>
                </c:pt>
                <c:pt idx="235">
                  <c:v>75.779024153571655</c:v>
                </c:pt>
                <c:pt idx="236">
                  <c:v>77.310910552617401</c:v>
                </c:pt>
                <c:pt idx="237">
                  <c:v>74.695693649829636</c:v>
                </c:pt>
              </c:numCache>
            </c:numRef>
          </c:val>
        </c:ser>
        <c:ser>
          <c:idx val="1"/>
          <c:order val="1"/>
          <c:tx>
            <c:strRef>
              <c:f>scaling!$C$7</c:f>
              <c:strCache>
                <c:ptCount val="1"/>
                <c:pt idx="0">
                  <c:v>Moving Average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scaling!$C$8:$C$245</c:f>
              <c:numCache>
                <c:formatCode>General</c:formatCode>
                <c:ptCount val="238"/>
                <c:pt idx="10">
                  <c:v>92.761379013939091</c:v>
                </c:pt>
                <c:pt idx="11">
                  <c:v>91.782581936386748</c:v>
                </c:pt>
                <c:pt idx="12">
                  <c:v>91.088943984062055</c:v>
                </c:pt>
                <c:pt idx="13">
                  <c:v>90.713329398772913</c:v>
                </c:pt>
                <c:pt idx="14">
                  <c:v>90.264754633678649</c:v>
                </c:pt>
                <c:pt idx="15">
                  <c:v>90.346793691688248</c:v>
                </c:pt>
                <c:pt idx="16">
                  <c:v>90.161772967327266</c:v>
                </c:pt>
                <c:pt idx="17">
                  <c:v>90.044684456973002</c:v>
                </c:pt>
                <c:pt idx="18">
                  <c:v>89.641655523218901</c:v>
                </c:pt>
                <c:pt idx="19">
                  <c:v>89.162889342250409</c:v>
                </c:pt>
                <c:pt idx="20">
                  <c:v>88.623099236064746</c:v>
                </c:pt>
                <c:pt idx="21">
                  <c:v>87.883185190014785</c:v>
                </c:pt>
                <c:pt idx="22">
                  <c:v>87.00626619285913</c:v>
                </c:pt>
                <c:pt idx="23">
                  <c:v>85.923267775925837</c:v>
                </c:pt>
                <c:pt idx="24">
                  <c:v>84.875245726774793</c:v>
                </c:pt>
                <c:pt idx="25">
                  <c:v>83.464517722734726</c:v>
                </c:pt>
                <c:pt idx="26">
                  <c:v>82.028263647622424</c:v>
                </c:pt>
                <c:pt idx="27">
                  <c:v>80.999667806669578</c:v>
                </c:pt>
                <c:pt idx="28">
                  <c:v>79.830314918665579</c:v>
                </c:pt>
                <c:pt idx="29">
                  <c:v>78.843681390065427</c:v>
                </c:pt>
                <c:pt idx="30">
                  <c:v>78.338950184756996</c:v>
                </c:pt>
                <c:pt idx="31">
                  <c:v>77.638796737356543</c:v>
                </c:pt>
                <c:pt idx="32">
                  <c:v>77.407349399600108</c:v>
                </c:pt>
                <c:pt idx="33">
                  <c:v>77.375112022512823</c:v>
                </c:pt>
                <c:pt idx="34">
                  <c:v>77.676141101130796</c:v>
                </c:pt>
                <c:pt idx="35">
                  <c:v>78.318895866221681</c:v>
                </c:pt>
                <c:pt idx="36">
                  <c:v>79.298792601904438</c:v>
                </c:pt>
                <c:pt idx="37">
                  <c:v>80.369294265145058</c:v>
                </c:pt>
                <c:pt idx="38">
                  <c:v>81.456831490038354</c:v>
                </c:pt>
                <c:pt idx="39">
                  <c:v>82.816124891466842</c:v>
                </c:pt>
                <c:pt idx="40">
                  <c:v>84.278398926333978</c:v>
                </c:pt>
                <c:pt idx="41">
                  <c:v>86.211211665416769</c:v>
                </c:pt>
                <c:pt idx="42">
                  <c:v>87.601151670121141</c:v>
                </c:pt>
                <c:pt idx="43">
                  <c:v>88.601881567960959</c:v>
                </c:pt>
                <c:pt idx="44">
                  <c:v>89.467093773451978</c:v>
                </c:pt>
                <c:pt idx="45">
                  <c:v>90.517735746397605</c:v>
                </c:pt>
                <c:pt idx="46">
                  <c:v>91.665698974558168</c:v>
                </c:pt>
                <c:pt idx="47">
                  <c:v>92.65635562781091</c:v>
                </c:pt>
                <c:pt idx="48">
                  <c:v>93.678548255520553</c:v>
                </c:pt>
                <c:pt idx="49">
                  <c:v>94.828911407320433</c:v>
                </c:pt>
                <c:pt idx="50">
                  <c:v>95.478009940266432</c:v>
                </c:pt>
                <c:pt idx="51">
                  <c:v>95.833563902207686</c:v>
                </c:pt>
                <c:pt idx="52">
                  <c:v>96.362612057683236</c:v>
                </c:pt>
                <c:pt idx="53">
                  <c:v>97.13058623718338</c:v>
                </c:pt>
                <c:pt idx="54">
                  <c:v>97.745148312432249</c:v>
                </c:pt>
                <c:pt idx="55">
                  <c:v>97.824778645237345</c:v>
                </c:pt>
                <c:pt idx="56">
                  <c:v>97.302755836530395</c:v>
                </c:pt>
                <c:pt idx="57">
                  <c:v>96.423460824694658</c:v>
                </c:pt>
                <c:pt idx="58">
                  <c:v>95.368064081877236</c:v>
                </c:pt>
                <c:pt idx="59">
                  <c:v>94.239954740808344</c:v>
                </c:pt>
                <c:pt idx="60">
                  <c:v>93.589256412818969</c:v>
                </c:pt>
                <c:pt idx="61">
                  <c:v>92.945195668862738</c:v>
                </c:pt>
                <c:pt idx="62">
                  <c:v>92.562933650076985</c:v>
                </c:pt>
                <c:pt idx="63">
                  <c:v>91.966787528160609</c:v>
                </c:pt>
                <c:pt idx="64">
                  <c:v>91.429994299524353</c:v>
                </c:pt>
                <c:pt idx="65">
                  <c:v>91.287839920015955</c:v>
                </c:pt>
                <c:pt idx="66">
                  <c:v>91.299738126929128</c:v>
                </c:pt>
                <c:pt idx="67">
                  <c:v>91.386418381133694</c:v>
                </c:pt>
                <c:pt idx="68">
                  <c:v>91.704271105118991</c:v>
                </c:pt>
                <c:pt idx="69">
                  <c:v>91.635790390354131</c:v>
                </c:pt>
                <c:pt idx="70">
                  <c:v>91.476640474706841</c:v>
                </c:pt>
                <c:pt idx="71">
                  <c:v>91.425410831118555</c:v>
                </c:pt>
                <c:pt idx="72">
                  <c:v>91.188707234141447</c:v>
                </c:pt>
                <c:pt idx="73">
                  <c:v>90.858349759030062</c:v>
                </c:pt>
                <c:pt idx="74">
                  <c:v>90.419266620579862</c:v>
                </c:pt>
                <c:pt idx="75">
                  <c:v>89.521419777147202</c:v>
                </c:pt>
                <c:pt idx="76">
                  <c:v>89.01838823132654</c:v>
                </c:pt>
                <c:pt idx="77">
                  <c:v>88.391770475474928</c:v>
                </c:pt>
                <c:pt idx="78">
                  <c:v>87.879169531230858</c:v>
                </c:pt>
                <c:pt idx="79">
                  <c:v>87.62590272752945</c:v>
                </c:pt>
                <c:pt idx="80">
                  <c:v>87.07232292840277</c:v>
                </c:pt>
                <c:pt idx="81">
                  <c:v>86.379891941450907</c:v>
                </c:pt>
                <c:pt idx="82">
                  <c:v>85.535207743093366</c:v>
                </c:pt>
                <c:pt idx="83">
                  <c:v>85.122483579773217</c:v>
                </c:pt>
                <c:pt idx="84">
                  <c:v>84.691228024467009</c:v>
                </c:pt>
                <c:pt idx="85">
                  <c:v>84.457477686794704</c:v>
                </c:pt>
                <c:pt idx="86">
                  <c:v>84.166684288724852</c:v>
                </c:pt>
                <c:pt idx="87">
                  <c:v>84.401164437922688</c:v>
                </c:pt>
                <c:pt idx="88">
                  <c:v>84.813222939094288</c:v>
                </c:pt>
                <c:pt idx="89">
                  <c:v>84.780383969262701</c:v>
                </c:pt>
                <c:pt idx="90">
                  <c:v>84.918968226231286</c:v>
                </c:pt>
                <c:pt idx="91">
                  <c:v>85.126110195133407</c:v>
                </c:pt>
                <c:pt idx="92">
                  <c:v>85.435294412359241</c:v>
                </c:pt>
                <c:pt idx="93">
                  <c:v>85.777359192201686</c:v>
                </c:pt>
                <c:pt idx="94">
                  <c:v>86.203814759255096</c:v>
                </c:pt>
                <c:pt idx="95">
                  <c:v>86.534870462974027</c:v>
                </c:pt>
                <c:pt idx="96">
                  <c:v>87.07466451670787</c:v>
                </c:pt>
                <c:pt idx="97">
                  <c:v>87.326534545608467</c:v>
                </c:pt>
                <c:pt idx="98">
                  <c:v>87.173185162276738</c:v>
                </c:pt>
                <c:pt idx="99">
                  <c:v>87.39368969541195</c:v>
                </c:pt>
                <c:pt idx="100">
                  <c:v>87.811164520791948</c:v>
                </c:pt>
                <c:pt idx="101">
                  <c:v>88.17462389697576</c:v>
                </c:pt>
                <c:pt idx="102">
                  <c:v>88.398706002485653</c:v>
                </c:pt>
                <c:pt idx="103">
                  <c:v>88.137491752545316</c:v>
                </c:pt>
                <c:pt idx="104">
                  <c:v>88.018857454364166</c:v>
                </c:pt>
                <c:pt idx="105">
                  <c:v>88.031606092569945</c:v>
                </c:pt>
                <c:pt idx="106">
                  <c:v>87.399158723656072</c:v>
                </c:pt>
                <c:pt idx="107">
                  <c:v>86.509404914466103</c:v>
                </c:pt>
                <c:pt idx="108">
                  <c:v>85.945004302468192</c:v>
                </c:pt>
                <c:pt idx="109">
                  <c:v>85.643348254289378</c:v>
                </c:pt>
                <c:pt idx="110">
                  <c:v>84.804878769972987</c:v>
                </c:pt>
                <c:pt idx="111">
                  <c:v>84.059095640466438</c:v>
                </c:pt>
                <c:pt idx="112">
                  <c:v>83.653293315776295</c:v>
                </c:pt>
                <c:pt idx="113">
                  <c:v>83.614060273152205</c:v>
                </c:pt>
                <c:pt idx="114">
                  <c:v>83.552769353792556</c:v>
                </c:pt>
                <c:pt idx="115">
                  <c:v>83.447620176114611</c:v>
                </c:pt>
                <c:pt idx="116">
                  <c:v>83.344454315265921</c:v>
                </c:pt>
                <c:pt idx="117">
                  <c:v>83.799700959488547</c:v>
                </c:pt>
                <c:pt idx="118">
                  <c:v>84.172549747339346</c:v>
                </c:pt>
                <c:pt idx="119">
                  <c:v>84.147548075451397</c:v>
                </c:pt>
                <c:pt idx="120">
                  <c:v>84.495199055683841</c:v>
                </c:pt>
                <c:pt idx="121">
                  <c:v>84.753759029436736</c:v>
                </c:pt>
                <c:pt idx="122">
                  <c:v>85.240061042834441</c:v>
                </c:pt>
                <c:pt idx="123">
                  <c:v>85.402615902120317</c:v>
                </c:pt>
                <c:pt idx="124">
                  <c:v>85.330340676445815</c:v>
                </c:pt>
                <c:pt idx="125">
                  <c:v>85.43635633533421</c:v>
                </c:pt>
                <c:pt idx="126">
                  <c:v>85.519646279440678</c:v>
                </c:pt>
                <c:pt idx="127">
                  <c:v>85.494977330234718</c:v>
                </c:pt>
                <c:pt idx="128">
                  <c:v>85.169320819934242</c:v>
                </c:pt>
                <c:pt idx="129">
                  <c:v>84.830263145033896</c:v>
                </c:pt>
                <c:pt idx="130">
                  <c:v>84.22178001200794</c:v>
                </c:pt>
                <c:pt idx="131">
                  <c:v>83.886598472170249</c:v>
                </c:pt>
                <c:pt idx="132">
                  <c:v>83.287098701354807</c:v>
                </c:pt>
                <c:pt idx="133">
                  <c:v>83.192628226427018</c:v>
                </c:pt>
                <c:pt idx="134">
                  <c:v>83.019190769157746</c:v>
                </c:pt>
                <c:pt idx="135">
                  <c:v>82.835363642806641</c:v>
                </c:pt>
                <c:pt idx="136">
                  <c:v>82.892537566463474</c:v>
                </c:pt>
                <c:pt idx="137">
                  <c:v>82.885330902336094</c:v>
                </c:pt>
                <c:pt idx="138">
                  <c:v>83.360310163147687</c:v>
                </c:pt>
                <c:pt idx="139">
                  <c:v>83.922228414513228</c:v>
                </c:pt>
                <c:pt idx="140">
                  <c:v>84.859216335760692</c:v>
                </c:pt>
                <c:pt idx="141">
                  <c:v>85.43366116482126</c:v>
                </c:pt>
                <c:pt idx="142">
                  <c:v>85.675160003922571</c:v>
                </c:pt>
                <c:pt idx="143">
                  <c:v>85.902376818691337</c:v>
                </c:pt>
                <c:pt idx="144">
                  <c:v>86.288666439034188</c:v>
                </c:pt>
                <c:pt idx="145">
                  <c:v>86.387310069370216</c:v>
                </c:pt>
                <c:pt idx="146">
                  <c:v>86.74938217160333</c:v>
                </c:pt>
                <c:pt idx="147">
                  <c:v>87.045320156214729</c:v>
                </c:pt>
                <c:pt idx="148">
                  <c:v>87.297336675804857</c:v>
                </c:pt>
                <c:pt idx="149">
                  <c:v>87.270118355089565</c:v>
                </c:pt>
                <c:pt idx="150">
                  <c:v>86.815125933672576</c:v>
                </c:pt>
                <c:pt idx="151">
                  <c:v>86.697408854145152</c:v>
                </c:pt>
                <c:pt idx="152">
                  <c:v>86.64081167921843</c:v>
                </c:pt>
                <c:pt idx="153">
                  <c:v>86.165495720988019</c:v>
                </c:pt>
                <c:pt idx="154">
                  <c:v>85.998410409651711</c:v>
                </c:pt>
                <c:pt idx="155">
                  <c:v>86.127707524118136</c:v>
                </c:pt>
                <c:pt idx="156">
                  <c:v>86.119305453265298</c:v>
                </c:pt>
                <c:pt idx="157">
                  <c:v>86.085337034671241</c:v>
                </c:pt>
                <c:pt idx="158">
                  <c:v>86.055791543413463</c:v>
                </c:pt>
                <c:pt idx="159">
                  <c:v>86.325447315835248</c:v>
                </c:pt>
                <c:pt idx="160">
                  <c:v>86.859249812412855</c:v>
                </c:pt>
                <c:pt idx="161">
                  <c:v>86.80581176165245</c:v>
                </c:pt>
                <c:pt idx="162">
                  <c:v>86.654207919258312</c:v>
                </c:pt>
                <c:pt idx="163">
                  <c:v>86.340770107113656</c:v>
                </c:pt>
                <c:pt idx="164">
                  <c:v>85.849612525943058</c:v>
                </c:pt>
                <c:pt idx="165">
                  <c:v>85.283907486171657</c:v>
                </c:pt>
                <c:pt idx="166">
                  <c:v>84.559227149600446</c:v>
                </c:pt>
                <c:pt idx="167">
                  <c:v>84.101210054635004</c:v>
                </c:pt>
                <c:pt idx="168">
                  <c:v>83.408252953436673</c:v>
                </c:pt>
                <c:pt idx="169">
                  <c:v>82.611923188168873</c:v>
                </c:pt>
                <c:pt idx="170">
                  <c:v>81.532682735617968</c:v>
                </c:pt>
                <c:pt idx="171">
                  <c:v>80.694791493981626</c:v>
                </c:pt>
                <c:pt idx="172">
                  <c:v>80.353948395851191</c:v>
                </c:pt>
                <c:pt idx="173">
                  <c:v>80.533493527100092</c:v>
                </c:pt>
                <c:pt idx="174">
                  <c:v>80.767058035163828</c:v>
                </c:pt>
                <c:pt idx="175">
                  <c:v>80.862712013520223</c:v>
                </c:pt>
                <c:pt idx="176">
                  <c:v>80.855542111225816</c:v>
                </c:pt>
                <c:pt idx="177">
                  <c:v>80.676801493953377</c:v>
                </c:pt>
                <c:pt idx="178">
                  <c:v>80.445480313682623</c:v>
                </c:pt>
                <c:pt idx="179">
                  <c:v>80.076316327940802</c:v>
                </c:pt>
                <c:pt idx="180">
                  <c:v>79.830066166673276</c:v>
                </c:pt>
                <c:pt idx="181">
                  <c:v>79.72829841521353</c:v>
                </c:pt>
                <c:pt idx="182">
                  <c:v>79.500162185278427</c:v>
                </c:pt>
                <c:pt idx="183">
                  <c:v>78.767226324767748</c:v>
                </c:pt>
                <c:pt idx="184">
                  <c:v>77.883852522129899</c:v>
                </c:pt>
                <c:pt idx="185">
                  <c:v>77.377880146289769</c:v>
                </c:pt>
                <c:pt idx="186">
                  <c:v>76.868967739167232</c:v>
                </c:pt>
                <c:pt idx="187">
                  <c:v>76.30179792808373</c:v>
                </c:pt>
                <c:pt idx="188">
                  <c:v>75.85022843863122</c:v>
                </c:pt>
                <c:pt idx="189">
                  <c:v>75.672691107362994</c:v>
                </c:pt>
                <c:pt idx="190">
                  <c:v>75.85579674147408</c:v>
                </c:pt>
                <c:pt idx="191">
                  <c:v>75.861981507760277</c:v>
                </c:pt>
                <c:pt idx="192">
                  <c:v>75.835505400966198</c:v>
                </c:pt>
                <c:pt idx="193">
                  <c:v>76.370043377772618</c:v>
                </c:pt>
                <c:pt idx="194">
                  <c:v>76.761511197096866</c:v>
                </c:pt>
                <c:pt idx="195">
                  <c:v>77.069019255636988</c:v>
                </c:pt>
                <c:pt idx="196">
                  <c:v>77.440017264712282</c:v>
                </c:pt>
                <c:pt idx="197">
                  <c:v>77.680890233009649</c:v>
                </c:pt>
                <c:pt idx="198">
                  <c:v>77.761647128806842</c:v>
                </c:pt>
                <c:pt idx="199">
                  <c:v>77.72604517912427</c:v>
                </c:pt>
                <c:pt idx="200">
                  <c:v>77.258790231960063</c:v>
                </c:pt>
                <c:pt idx="201">
                  <c:v>76.904624196550657</c:v>
                </c:pt>
                <c:pt idx="202">
                  <c:v>76.597922974601985</c:v>
                </c:pt>
                <c:pt idx="203">
                  <c:v>76.103758620204559</c:v>
                </c:pt>
                <c:pt idx="204">
                  <c:v>75.606751772677853</c:v>
                </c:pt>
                <c:pt idx="205">
                  <c:v>75.205019286515594</c:v>
                </c:pt>
                <c:pt idx="206">
                  <c:v>74.884465106569337</c:v>
                </c:pt>
                <c:pt idx="207">
                  <c:v>74.420211062310528</c:v>
                </c:pt>
                <c:pt idx="208">
                  <c:v>73.783341243949479</c:v>
                </c:pt>
                <c:pt idx="209">
                  <c:v>73.472544772754219</c:v>
                </c:pt>
                <c:pt idx="210">
                  <c:v>73.140435299953921</c:v>
                </c:pt>
                <c:pt idx="211">
                  <c:v>72.720870951059609</c:v>
                </c:pt>
                <c:pt idx="212">
                  <c:v>72.043533576622949</c:v>
                </c:pt>
                <c:pt idx="213">
                  <c:v>71.53743404638962</c:v>
                </c:pt>
                <c:pt idx="214">
                  <c:v>71.478678970683831</c:v>
                </c:pt>
                <c:pt idx="215">
                  <c:v>71.415108348594657</c:v>
                </c:pt>
                <c:pt idx="216">
                  <c:v>71.426290395131602</c:v>
                </c:pt>
                <c:pt idx="217">
                  <c:v>71.987646321175831</c:v>
                </c:pt>
                <c:pt idx="218">
                  <c:v>72.808726133609781</c:v>
                </c:pt>
                <c:pt idx="219">
                  <c:v>73.480962837356486</c:v>
                </c:pt>
                <c:pt idx="220">
                  <c:v>74.52843241257392</c:v>
                </c:pt>
                <c:pt idx="221">
                  <c:v>75.9912825877648</c:v>
                </c:pt>
                <c:pt idx="222">
                  <c:v>77.598853053851442</c:v>
                </c:pt>
                <c:pt idx="223">
                  <c:v>78.718186957819725</c:v>
                </c:pt>
                <c:pt idx="224">
                  <c:v>79.456347718803244</c:v>
                </c:pt>
                <c:pt idx="225">
                  <c:v>79.62785187543588</c:v>
                </c:pt>
                <c:pt idx="226">
                  <c:v>79.746975701284398</c:v>
                </c:pt>
                <c:pt idx="227">
                  <c:v>79.618734790601948</c:v>
                </c:pt>
                <c:pt idx="228">
                  <c:v>79.455889415554822</c:v>
                </c:pt>
                <c:pt idx="229">
                  <c:v>79.268352811651084</c:v>
                </c:pt>
                <c:pt idx="230">
                  <c:v>78.792452259199678</c:v>
                </c:pt>
                <c:pt idx="231">
                  <c:v>77.933565085195397</c:v>
                </c:pt>
                <c:pt idx="232">
                  <c:v>76.945250305861094</c:v>
                </c:pt>
                <c:pt idx="233">
                  <c:v>76.456751738724435</c:v>
                </c:pt>
                <c:pt idx="234">
                  <c:v>75.933627963726892</c:v>
                </c:pt>
                <c:pt idx="235">
                  <c:v>75.974417195198441</c:v>
                </c:pt>
                <c:pt idx="236">
                  <c:v>75.932916558093567</c:v>
                </c:pt>
                <c:pt idx="237">
                  <c:v>76.007374361063398</c:v>
                </c:pt>
              </c:numCache>
            </c:numRef>
          </c:val>
        </c:ser>
        <c:marker val="1"/>
        <c:axId val="116250880"/>
        <c:axId val="116252672"/>
      </c:lineChart>
      <c:catAx>
        <c:axId val="116250880"/>
        <c:scaling>
          <c:orientation val="minMax"/>
        </c:scaling>
        <c:axPos val="b"/>
        <c:tickLblPos val="nextTo"/>
        <c:crossAx val="116252672"/>
        <c:crosses val="autoZero"/>
        <c:auto val="1"/>
        <c:lblAlgn val="ctr"/>
        <c:lblOffset val="100"/>
      </c:catAx>
      <c:valAx>
        <c:axId val="116252672"/>
        <c:scaling>
          <c:orientation val="minMax"/>
        </c:scaling>
        <c:axPos val="l"/>
        <c:majorGridlines/>
        <c:numFmt formatCode="General" sourceLinked="1"/>
        <c:tickLblPos val="nextTo"/>
        <c:crossAx val="116250880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scaling!$G$7</c:f>
              <c:strCache>
                <c:ptCount val="1"/>
                <c:pt idx="0">
                  <c:v>Draw Down</c:v>
                </c:pt>
              </c:strCache>
            </c:strRef>
          </c:tx>
          <c:marker>
            <c:symbol val="none"/>
          </c:marker>
          <c:val>
            <c:numRef>
              <c:f>scaling!$G$8:$G$245</c:f>
              <c:numCache>
                <c:formatCode>"$"#,##0.00</c:formatCode>
                <c:ptCount val="238"/>
                <c:pt idx="2">
                  <c:v>-13.953849012957718</c:v>
                </c:pt>
                <c:pt idx="3">
                  <c:v>-16.369085399626442</c:v>
                </c:pt>
                <c:pt idx="4">
                  <c:v>-91.424876836462516</c:v>
                </c:pt>
                <c:pt idx="5">
                  <c:v>-82.153434486485537</c:v>
                </c:pt>
                <c:pt idx="6">
                  <c:v>-169.10273719583864</c:v>
                </c:pt>
                <c:pt idx="7">
                  <c:v>-80.646335954496067</c:v>
                </c:pt>
                <c:pt idx="8">
                  <c:v>-98.163734804472256</c:v>
                </c:pt>
                <c:pt idx="9">
                  <c:v>-179.83496510888352</c:v>
                </c:pt>
                <c:pt idx="10">
                  <c:v>-97.879707755235188</c:v>
                </c:pt>
                <c:pt idx="11">
                  <c:v>-160.70389326732055</c:v>
                </c:pt>
                <c:pt idx="12">
                  <c:v>-84.074288572108458</c:v>
                </c:pt>
                <c:pt idx="13">
                  <c:v>-99.421094508181369</c:v>
                </c:pt>
                <c:pt idx="14">
                  <c:v>-83.220971035501066</c:v>
                </c:pt>
                <c:pt idx="15">
                  <c:v>-150.9832603838766</c:v>
                </c:pt>
                <c:pt idx="16">
                  <c:v>-261.33241924856844</c:v>
                </c:pt>
                <c:pt idx="17">
                  <c:v>-253.99338159280319</c:v>
                </c:pt>
                <c:pt idx="18">
                  <c:v>-408.91298812370087</c:v>
                </c:pt>
                <c:pt idx="19">
                  <c:v>-625.92835448816572</c:v>
                </c:pt>
                <c:pt idx="20">
                  <c:v>-618.73600449682851</c:v>
                </c:pt>
                <c:pt idx="21">
                  <c:v>-876.72522852200484</c:v>
                </c:pt>
                <c:pt idx="22">
                  <c:v>-865.68358619446235</c:v>
                </c:pt>
                <c:pt idx="23">
                  <c:v>-1123.2281468280771</c:v>
                </c:pt>
                <c:pt idx="24">
                  <c:v>-1480.3388915007436</c:v>
                </c:pt>
                <c:pt idx="25">
                  <c:v>-1905.3911325837616</c:v>
                </c:pt>
                <c:pt idx="26">
                  <c:v>-1500.2037155243754</c:v>
                </c:pt>
                <c:pt idx="27">
                  <c:v>-1570.03781966002</c:v>
                </c:pt>
                <c:pt idx="28">
                  <c:v>-1908.6889049384367</c:v>
                </c:pt>
                <c:pt idx="29">
                  <c:v>-1480.6579120651943</c:v>
                </c:pt>
                <c:pt idx="30">
                  <c:v>-1886.7143653821606</c:v>
                </c:pt>
                <c:pt idx="31">
                  <c:v>-1198.8490928484805</c:v>
                </c:pt>
                <c:pt idx="32">
                  <c:v>-880.19040588374605</c:v>
                </c:pt>
                <c:pt idx="33">
                  <c:v>-626.83340962136117</c:v>
                </c:pt>
                <c:pt idx="34">
                  <c:v>-576.06586174950257</c:v>
                </c:pt>
                <c:pt idx="35">
                  <c:v>-409.6154744235136</c:v>
                </c:pt>
                <c:pt idx="36">
                  <c:v>-252.53219656813656</c:v>
                </c:pt>
                <c:pt idx="37">
                  <c:v>-271.1746708460484</c:v>
                </c:pt>
                <c:pt idx="38">
                  <c:v>-163.16154842773642</c:v>
                </c:pt>
                <c:pt idx="39">
                  <c:v>-46.868822641170226</c:v>
                </c:pt>
                <c:pt idx="40">
                  <c:v>-14.581554957599181</c:v>
                </c:pt>
                <c:pt idx="41">
                  <c:v>-47.387137119390133</c:v>
                </c:pt>
                <c:pt idx="42">
                  <c:v>-95.524878190184666</c:v>
                </c:pt>
                <c:pt idx="43">
                  <c:v>-87.599171012386847</c:v>
                </c:pt>
                <c:pt idx="44">
                  <c:v>-16.486229290756711</c:v>
                </c:pt>
                <c:pt idx="45">
                  <c:v>-3.1494918049484397</c:v>
                </c:pt>
                <c:pt idx="46">
                  <c:v>-2.118776161193324</c:v>
                </c:pt>
                <c:pt idx="47">
                  <c:v>-2.6911532870010006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-2.6073746318095203</c:v>
                </c:pt>
                <c:pt idx="52">
                  <c:v>0</c:v>
                </c:pt>
                <c:pt idx="53">
                  <c:v>-2.6142963487499173</c:v>
                </c:pt>
                <c:pt idx="54">
                  <c:v>-14.097319306603808</c:v>
                </c:pt>
                <c:pt idx="55">
                  <c:v>-83.697198920179829</c:v>
                </c:pt>
                <c:pt idx="56">
                  <c:v>-163.6758941932589</c:v>
                </c:pt>
                <c:pt idx="57">
                  <c:v>-278.14753501867898</c:v>
                </c:pt>
                <c:pt idx="58">
                  <c:v>-159.82347681809046</c:v>
                </c:pt>
                <c:pt idx="59">
                  <c:v>-46.964810343773536</c:v>
                </c:pt>
                <c:pt idx="60">
                  <c:v>-46.473516836096991</c:v>
                </c:pt>
                <c:pt idx="61">
                  <c:v>-38.579968918002862</c:v>
                </c:pt>
                <c:pt idx="62">
                  <c:v>-47.005243459085136</c:v>
                </c:pt>
                <c:pt idx="63">
                  <c:v>-47.893371810673329</c:v>
                </c:pt>
                <c:pt idx="64">
                  <c:v>-36.723901383711222</c:v>
                </c:pt>
                <c:pt idx="65">
                  <c:v>-82.507378228862933</c:v>
                </c:pt>
                <c:pt idx="66">
                  <c:v>-150.67385606257227</c:v>
                </c:pt>
                <c:pt idx="67">
                  <c:v>-150.99890212983482</c:v>
                </c:pt>
                <c:pt idx="68">
                  <c:v>-170.09558403281881</c:v>
                </c:pt>
                <c:pt idx="69">
                  <c:v>-94.189675471019996</c:v>
                </c:pt>
                <c:pt idx="70">
                  <c:v>-82.578825752323155</c:v>
                </c:pt>
                <c:pt idx="71">
                  <c:v>-87.970307894382813</c:v>
                </c:pt>
                <c:pt idx="72">
                  <c:v>-167.0667299144192</c:v>
                </c:pt>
                <c:pt idx="73">
                  <c:v>-259.83426041190057</c:v>
                </c:pt>
                <c:pt idx="74">
                  <c:v>-422.77532261846187</c:v>
                </c:pt>
                <c:pt idx="75">
                  <c:v>-278.90211890295137</c:v>
                </c:pt>
                <c:pt idx="76">
                  <c:v>-587.19964665675479</c:v>
                </c:pt>
                <c:pt idx="77">
                  <c:v>-425.39288169736591</c:v>
                </c:pt>
                <c:pt idx="78">
                  <c:v>-291.31984642323863</c:v>
                </c:pt>
                <c:pt idx="79">
                  <c:v>-418.73343507432969</c:v>
                </c:pt>
                <c:pt idx="80">
                  <c:v>-425.10138845302509</c:v>
                </c:pt>
                <c:pt idx="81">
                  <c:v>-620.77941982848938</c:v>
                </c:pt>
                <c:pt idx="82">
                  <c:v>-427.42066156989733</c:v>
                </c:pt>
                <c:pt idx="83">
                  <c:v>-600.6821606163478</c:v>
                </c:pt>
                <c:pt idx="84">
                  <c:v>-627.71839350005212</c:v>
                </c:pt>
                <c:pt idx="85">
                  <c:v>-582.80354142449391</c:v>
                </c:pt>
                <c:pt idx="86">
                  <c:v>-293.29229588489682</c:v>
                </c:pt>
                <c:pt idx="87">
                  <c:v>-166.08026859070088</c:v>
                </c:pt>
                <c:pt idx="88">
                  <c:v>-397.62137345050155</c:v>
                </c:pt>
                <c:pt idx="89">
                  <c:v>-284.94738234234353</c:v>
                </c:pt>
                <c:pt idx="90">
                  <c:v>-275.32622787032545</c:v>
                </c:pt>
                <c:pt idx="91">
                  <c:v>-396.25685682114869</c:v>
                </c:pt>
                <c:pt idx="92">
                  <c:v>-177.66563743607543</c:v>
                </c:pt>
                <c:pt idx="93">
                  <c:v>-260.84225794498661</c:v>
                </c:pt>
                <c:pt idx="94">
                  <c:v>-395.5298201254061</c:v>
                </c:pt>
                <c:pt idx="95">
                  <c:v>-161.86570086679666</c:v>
                </c:pt>
                <c:pt idx="96">
                  <c:v>-171.71399272555178</c:v>
                </c:pt>
                <c:pt idx="97">
                  <c:v>-264.71574652664378</c:v>
                </c:pt>
                <c:pt idx="98">
                  <c:v>-179.9357700924881</c:v>
                </c:pt>
                <c:pt idx="99">
                  <c:v>-93.941747148829791</c:v>
                </c:pt>
                <c:pt idx="100">
                  <c:v>-94.761789938915655</c:v>
                </c:pt>
                <c:pt idx="101">
                  <c:v>-178.66814318484649</c:v>
                </c:pt>
                <c:pt idx="102">
                  <c:v>-404.78251319730077</c:v>
                </c:pt>
                <c:pt idx="103">
                  <c:v>-285.75546056302733</c:v>
                </c:pt>
                <c:pt idx="104">
                  <c:v>-293.97015107084206</c:v>
                </c:pt>
                <c:pt idx="105">
                  <c:v>-616.15873488931129</c:v>
                </c:pt>
                <c:pt idx="106">
                  <c:v>-1118.9825683814968</c:v>
                </c:pt>
                <c:pt idx="107">
                  <c:v>-821.22830367044207</c:v>
                </c:pt>
                <c:pt idx="108">
                  <c:v>-420.34379766270939</c:v>
                </c:pt>
                <c:pt idx="109">
                  <c:v>-640.0393040896912</c:v>
                </c:pt>
                <c:pt idx="110">
                  <c:v>-609.62437040244936</c:v>
                </c:pt>
                <c:pt idx="111">
                  <c:v>-447.13851819162846</c:v>
                </c:pt>
                <c:pt idx="112">
                  <c:v>-415.76776513204527</c:v>
                </c:pt>
                <c:pt idx="113">
                  <c:v>-398.16873817140373</c:v>
                </c:pt>
                <c:pt idx="114">
                  <c:v>-421.40197117761539</c:v>
                </c:pt>
                <c:pt idx="115">
                  <c:v>-816.62305599354863</c:v>
                </c:pt>
                <c:pt idx="116">
                  <c:v>-442.1947926118832</c:v>
                </c:pt>
                <c:pt idx="117">
                  <c:v>-406.58883946337869</c:v>
                </c:pt>
                <c:pt idx="118">
                  <c:v>-427.34426579133839</c:v>
                </c:pt>
                <c:pt idx="119">
                  <c:v>-400.46607316022977</c:v>
                </c:pt>
                <c:pt idx="120">
                  <c:v>-401.75549543998329</c:v>
                </c:pt>
                <c:pt idx="121">
                  <c:v>-166.59318987871757</c:v>
                </c:pt>
                <c:pt idx="122">
                  <c:v>-277.68930339899964</c:v>
                </c:pt>
                <c:pt idx="123">
                  <c:v>-418.40580136026603</c:v>
                </c:pt>
                <c:pt idx="124">
                  <c:v>-293.7881900166476</c:v>
                </c:pt>
                <c:pt idx="125">
                  <c:v>-623.31406491651035</c:v>
                </c:pt>
                <c:pt idx="126">
                  <c:v>-577.41698364370518</c:v>
                </c:pt>
                <c:pt idx="127">
                  <c:v>-639.99342301823583</c:v>
                </c:pt>
                <c:pt idx="128">
                  <c:v>-839.37923801265924</c:v>
                </c:pt>
                <c:pt idx="129">
                  <c:v>-1121.295509729013</c:v>
                </c:pt>
                <c:pt idx="130">
                  <c:v>-637.20813419297394</c:v>
                </c:pt>
                <c:pt idx="131">
                  <c:v>-615.64357320247905</c:v>
                </c:pt>
                <c:pt idx="132">
                  <c:v>-396.70413751178398</c:v>
                </c:pt>
                <c:pt idx="133">
                  <c:v>-600.38780065156755</c:v>
                </c:pt>
                <c:pt idx="134">
                  <c:v>-443.18918206716955</c:v>
                </c:pt>
                <c:pt idx="135">
                  <c:v>-602.73145240004987</c:v>
                </c:pt>
                <c:pt idx="136">
                  <c:v>-580.01138272956734</c:v>
                </c:pt>
                <c:pt idx="137">
                  <c:v>-273.58385199020046</c:v>
                </c:pt>
                <c:pt idx="138">
                  <c:v>-273.70747828581233</c:v>
                </c:pt>
                <c:pt idx="139">
                  <c:v>-165.25967810260966</c:v>
                </c:pt>
                <c:pt idx="140">
                  <c:v>-179.33666488798968</c:v>
                </c:pt>
                <c:pt idx="141">
                  <c:v>-411.21421532022572</c:v>
                </c:pt>
                <c:pt idx="142">
                  <c:v>-178.43755145171366</c:v>
                </c:pt>
                <c:pt idx="143">
                  <c:v>-269.10539677474765</c:v>
                </c:pt>
                <c:pt idx="144">
                  <c:v>-415.56896557308374</c:v>
                </c:pt>
                <c:pt idx="145">
                  <c:v>-275.55820576440607</c:v>
                </c:pt>
                <c:pt idx="146">
                  <c:v>-276.19299649052232</c:v>
                </c:pt>
                <c:pt idx="147">
                  <c:v>-157.61455919733839</c:v>
                </c:pt>
                <c:pt idx="148">
                  <c:v>-279.42332563602127</c:v>
                </c:pt>
                <c:pt idx="149">
                  <c:v>-435.88261045496245</c:v>
                </c:pt>
                <c:pt idx="150">
                  <c:v>-275.79191754394515</c:v>
                </c:pt>
                <c:pt idx="151">
                  <c:v>-427.06142429970907</c:v>
                </c:pt>
                <c:pt idx="152">
                  <c:v>-599.36386844705805</c:v>
                </c:pt>
                <c:pt idx="153">
                  <c:v>-405.59108287382895</c:v>
                </c:pt>
                <c:pt idx="154">
                  <c:v>-284.52433014186443</c:v>
                </c:pt>
                <c:pt idx="155">
                  <c:v>-277.32264064350011</c:v>
                </c:pt>
                <c:pt idx="156">
                  <c:v>-283.32636439527636</c:v>
                </c:pt>
                <c:pt idx="157">
                  <c:v>-162.04638288600341</c:v>
                </c:pt>
                <c:pt idx="158">
                  <c:v>-159.13972387674994</c:v>
                </c:pt>
                <c:pt idx="159">
                  <c:v>-153.43816682851653</c:v>
                </c:pt>
                <c:pt idx="160">
                  <c:v>-287.01390820362644</c:v>
                </c:pt>
                <c:pt idx="161">
                  <c:v>-603.65635736151978</c:v>
                </c:pt>
                <c:pt idx="162">
                  <c:v>-890.25185102391458</c:v>
                </c:pt>
                <c:pt idx="163">
                  <c:v>-872.86372328828531</c:v>
                </c:pt>
                <c:pt idx="164">
                  <c:v>-864.26226105826754</c:v>
                </c:pt>
                <c:pt idx="165">
                  <c:v>-1124.8953867995203</c:v>
                </c:pt>
                <c:pt idx="166">
                  <c:v>-813.23561643861933</c:v>
                </c:pt>
                <c:pt idx="167">
                  <c:v>-638.37587535780801</c:v>
                </c:pt>
                <c:pt idx="168">
                  <c:v>-835.76756600076089</c:v>
                </c:pt>
                <c:pt idx="169">
                  <c:v>-1156.1888606075518</c:v>
                </c:pt>
                <c:pt idx="170">
                  <c:v>-1455.051930977088</c:v>
                </c:pt>
                <c:pt idx="171">
                  <c:v>-1109.7164721629531</c:v>
                </c:pt>
                <c:pt idx="172">
                  <c:v>-647.56523356952835</c:v>
                </c:pt>
                <c:pt idx="173">
                  <c:v>-614.2077557276848</c:v>
                </c:pt>
                <c:pt idx="174">
                  <c:v>-821.21797079788769</c:v>
                </c:pt>
                <c:pt idx="175">
                  <c:v>-1128.8388330614398</c:v>
                </c:pt>
                <c:pt idx="176">
                  <c:v>-893.66889421122073</c:v>
                </c:pt>
                <c:pt idx="177">
                  <c:v>-1102.5231253900088</c:v>
                </c:pt>
                <c:pt idx="178">
                  <c:v>-1469.4406607240567</c:v>
                </c:pt>
                <c:pt idx="179">
                  <c:v>-1549.9517391656289</c:v>
                </c:pt>
                <c:pt idx="180">
                  <c:v>-1522.218646940516</c:v>
                </c:pt>
                <c:pt idx="181">
                  <c:v>-1482.2296783527136</c:v>
                </c:pt>
                <c:pt idx="182">
                  <c:v>-1974.7479772656379</c:v>
                </c:pt>
                <c:pt idx="183">
                  <c:v>-2019.8150368008519</c:v>
                </c:pt>
                <c:pt idx="184">
                  <c:v>-1538.3947918913796</c:v>
                </c:pt>
                <c:pt idx="185">
                  <c:v>-1997.8503862608989</c:v>
                </c:pt>
                <c:pt idx="186">
                  <c:v>-1991.4185359445755</c:v>
                </c:pt>
                <c:pt idx="187">
                  <c:v>-1915.802452326061</c:v>
                </c:pt>
                <c:pt idx="188">
                  <c:v>-1875.0908083358313</c:v>
                </c:pt>
                <c:pt idx="189">
                  <c:v>-1190.9183505435947</c:v>
                </c:pt>
                <c:pt idx="190">
                  <c:v>-1518.1367011916273</c:v>
                </c:pt>
                <c:pt idx="191">
                  <c:v>-1499.7039088368024</c:v>
                </c:pt>
                <c:pt idx="192">
                  <c:v>-898.73558962882362</c:v>
                </c:pt>
                <c:pt idx="193">
                  <c:v>-1208.9212509620088</c:v>
                </c:pt>
                <c:pt idx="194">
                  <c:v>-1112.8662277124149</c:v>
                </c:pt>
                <c:pt idx="195">
                  <c:v>-1204.6917519874269</c:v>
                </c:pt>
                <c:pt idx="196">
                  <c:v>-1526.0702944152997</c:v>
                </c:pt>
                <c:pt idx="197">
                  <c:v>-1567.7640622805284</c:v>
                </c:pt>
                <c:pt idx="198">
                  <c:v>-1902.860329088242</c:v>
                </c:pt>
                <c:pt idx="199">
                  <c:v>-2395.6305455460952</c:v>
                </c:pt>
                <c:pt idx="200">
                  <c:v>-2415.4795741685771</c:v>
                </c:pt>
                <c:pt idx="201">
                  <c:v>-2011.6042999270915</c:v>
                </c:pt>
                <c:pt idx="202">
                  <c:v>-1943.2565517866315</c:v>
                </c:pt>
                <c:pt idx="203">
                  <c:v>-2452.491391931901</c:v>
                </c:pt>
                <c:pt idx="204">
                  <c:v>-1891.5979894168986</c:v>
                </c:pt>
                <c:pt idx="205">
                  <c:v>-1958.5041995402446</c:v>
                </c:pt>
                <c:pt idx="206">
                  <c:v>-2526.5984043935882</c:v>
                </c:pt>
                <c:pt idx="207">
                  <c:v>-3614.7238952705748</c:v>
                </c:pt>
                <c:pt idx="208">
                  <c:v>-2502.8285060572989</c:v>
                </c:pt>
                <c:pt idx="209">
                  <c:v>-3112.9040374550395</c:v>
                </c:pt>
                <c:pt idx="210">
                  <c:v>-3688.72500878558</c:v>
                </c:pt>
                <c:pt idx="211">
                  <c:v>-4428.5914547477623</c:v>
                </c:pt>
                <c:pt idx="212">
                  <c:v>-3147.3267879962382</c:v>
                </c:pt>
                <c:pt idx="213">
                  <c:v>-2505.9585108241708</c:v>
                </c:pt>
                <c:pt idx="214">
                  <c:v>-1941.183074646445</c:v>
                </c:pt>
                <c:pt idx="215">
                  <c:v>-1949.7822032414319</c:v>
                </c:pt>
                <c:pt idx="216">
                  <c:v>-1461.9830524369402</c:v>
                </c:pt>
                <c:pt idx="217">
                  <c:v>-1205.1545551603392</c:v>
                </c:pt>
                <c:pt idx="218">
                  <c:v>-1142.9683605563516</c:v>
                </c:pt>
                <c:pt idx="219">
                  <c:v>-862.74042149003378</c:v>
                </c:pt>
                <c:pt idx="220">
                  <c:v>-579.99143956695775</c:v>
                </c:pt>
                <c:pt idx="221">
                  <c:v>-593.54884081851003</c:v>
                </c:pt>
                <c:pt idx="222">
                  <c:v>-845.15408092693872</c:v>
                </c:pt>
                <c:pt idx="223">
                  <c:v>-1108.6018901989466</c:v>
                </c:pt>
                <c:pt idx="224">
                  <c:v>-1529.3467813233046</c:v>
                </c:pt>
                <c:pt idx="225">
                  <c:v>-1571.1939853750469</c:v>
                </c:pt>
                <c:pt idx="226">
                  <c:v>-1546.6220534873462</c:v>
                </c:pt>
                <c:pt idx="227">
                  <c:v>-1553.6634137235105</c:v>
                </c:pt>
                <c:pt idx="228">
                  <c:v>-1495.3361912440848</c:v>
                </c:pt>
                <c:pt idx="229">
                  <c:v>-1579.4469828033177</c:v>
                </c:pt>
                <c:pt idx="230">
                  <c:v>-1926.580114785085</c:v>
                </c:pt>
                <c:pt idx="231">
                  <c:v>-2399.7260190410034</c:v>
                </c:pt>
                <c:pt idx="232">
                  <c:v>-1561.9683730030292</c:v>
                </c:pt>
                <c:pt idx="233">
                  <c:v>-1980.235588780231</c:v>
                </c:pt>
                <c:pt idx="234">
                  <c:v>-1502.425888552081</c:v>
                </c:pt>
                <c:pt idx="235">
                  <c:v>-1889.2361160214109</c:v>
                </c:pt>
                <c:pt idx="236">
                  <c:v>-1497.4799035272515</c:v>
                </c:pt>
                <c:pt idx="237">
                  <c:v>-1973.7358953132884</c:v>
                </c:pt>
              </c:numCache>
            </c:numRef>
          </c:val>
        </c:ser>
        <c:marker val="1"/>
        <c:axId val="116263936"/>
        <c:axId val="116278016"/>
      </c:lineChart>
      <c:catAx>
        <c:axId val="116263936"/>
        <c:scaling>
          <c:orientation val="minMax"/>
        </c:scaling>
        <c:axPos val="b"/>
        <c:tickLblPos val="nextTo"/>
        <c:crossAx val="116278016"/>
        <c:crosses val="autoZero"/>
        <c:auto val="1"/>
        <c:lblAlgn val="ctr"/>
        <c:lblOffset val="100"/>
      </c:catAx>
      <c:valAx>
        <c:axId val="116278016"/>
        <c:scaling>
          <c:orientation val="minMax"/>
        </c:scaling>
        <c:axPos val="l"/>
        <c:majorGridlines/>
        <c:numFmt formatCode="&quot;$&quot;#,##0.00" sourceLinked="1"/>
        <c:tickLblPos val="nextTo"/>
        <c:crossAx val="116263936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7</xdr:row>
      <xdr:rowOff>85725</xdr:rowOff>
    </xdr:from>
    <xdr:to>
      <xdr:col>11</xdr:col>
      <xdr:colOff>19050</xdr:colOff>
      <xdr:row>21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7</xdr:row>
      <xdr:rowOff>0</xdr:rowOff>
    </xdr:from>
    <xdr:to>
      <xdr:col>15</xdr:col>
      <xdr:colOff>104775</xdr:colOff>
      <xdr:row>21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495300</xdr:colOff>
      <xdr:row>21</xdr:row>
      <xdr:rowOff>161925</xdr:rowOff>
    </xdr:from>
    <xdr:to>
      <xdr:col>15</xdr:col>
      <xdr:colOff>85725</xdr:colOff>
      <xdr:row>36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152400</xdr:colOff>
      <xdr:row>21</xdr:row>
      <xdr:rowOff>123825</xdr:rowOff>
    </xdr:from>
    <xdr:to>
      <xdr:col>22</xdr:col>
      <xdr:colOff>457200</xdr:colOff>
      <xdr:row>36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</xdr:row>
      <xdr:rowOff>114300</xdr:rowOff>
    </xdr:from>
    <xdr:to>
      <xdr:col>8</xdr:col>
      <xdr:colOff>352425</xdr:colOff>
      <xdr:row>31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8</xdr:col>
      <xdr:colOff>352425</xdr:colOff>
      <xdr:row>16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</xdr:row>
      <xdr:rowOff>114300</xdr:rowOff>
    </xdr:from>
    <xdr:to>
      <xdr:col>8</xdr:col>
      <xdr:colOff>352425</xdr:colOff>
      <xdr:row>31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8</xdr:col>
      <xdr:colOff>352425</xdr:colOff>
      <xdr:row>16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447675</xdr:colOff>
      <xdr:row>16</xdr:row>
      <xdr:rowOff>114300</xdr:rowOff>
    </xdr:from>
    <xdr:to>
      <xdr:col>16</xdr:col>
      <xdr:colOff>142875</xdr:colOff>
      <xdr:row>31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485775</xdr:colOff>
      <xdr:row>2</xdr:row>
      <xdr:rowOff>133349</xdr:rowOff>
    </xdr:from>
    <xdr:to>
      <xdr:col>15</xdr:col>
      <xdr:colOff>390524</xdr:colOff>
      <xdr:row>12</xdr:row>
      <xdr:rowOff>0</xdr:rowOff>
    </xdr:to>
    <xdr:sp macro="" textlink="">
      <xdr:nvSpPr>
        <xdr:cNvPr id="5" name="TextBox 4"/>
        <xdr:cNvSpPr txBox="1"/>
      </xdr:nvSpPr>
      <xdr:spPr>
        <a:xfrm>
          <a:off x="5972175" y="514349"/>
          <a:ext cx="3562349" cy="1771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This starts with a nominal value of 100.</a:t>
          </a:r>
          <a:r>
            <a:rPr lang="en-US" sz="1100" baseline="0"/>
            <a:t>  Then randomly creates the price for the next day.  </a:t>
          </a:r>
        </a:p>
        <a:p>
          <a:endParaRPr lang="en-US" sz="1100" baseline="0"/>
        </a:p>
        <a:p>
          <a:r>
            <a:rPr lang="en-US" sz="1100" baseline="0"/>
            <a:t>The Scaling chart shows the profit using a simple scaling strategy.  Buy each time the price goes down and sell when it goes up.</a:t>
          </a:r>
          <a:endParaRPr lang="en-US" sz="1100"/>
        </a:p>
        <a:p>
          <a:endParaRPr lang="en-US" sz="1100"/>
        </a:p>
        <a:p>
          <a:r>
            <a:rPr lang="en-US" sz="1100"/>
            <a:t>Hit F9 to recalculate</a:t>
          </a:r>
          <a:r>
            <a:rPr lang="en-US" sz="1100" baseline="0"/>
            <a:t> these charts. Each time you will see a new year worth of prices.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workbookViewId="0">
      <selection activeCell="F1" sqref="F1"/>
    </sheetView>
  </sheetViews>
  <sheetFormatPr defaultRowHeight="15"/>
  <cols>
    <col min="1" max="1" width="16.85546875" customWidth="1"/>
    <col min="9" max="9" width="10.7109375" bestFit="1" customWidth="1"/>
  </cols>
  <sheetData>
    <row r="1" spans="1:9" ht="18.75">
      <c r="A1" s="2" t="s">
        <v>11</v>
      </c>
      <c r="I1" s="3">
        <v>40505</v>
      </c>
    </row>
    <row r="3" spans="1:9">
      <c r="A3" t="s">
        <v>5</v>
      </c>
    </row>
    <row r="5" spans="1:9">
      <c r="A5" s="1" t="s">
        <v>0</v>
      </c>
      <c r="B5">
        <v>4</v>
      </c>
      <c r="C5" t="s">
        <v>1</v>
      </c>
    </row>
    <row r="7" spans="1:9">
      <c r="B7" s="1" t="s">
        <v>2</v>
      </c>
      <c r="C7" s="1" t="s">
        <v>3</v>
      </c>
    </row>
    <row r="8" spans="1:9">
      <c r="B8">
        <v>100</v>
      </c>
    </row>
    <row r="9" spans="1:9">
      <c r="B9">
        <f ca="1">B8*(1+RAND()*0.01*$B$5*(IF(RAND()&gt;0.5,1,-1)))</f>
        <v>101.46239685697577</v>
      </c>
    </row>
    <row r="10" spans="1:9">
      <c r="B10">
        <f t="shared" ref="B10:B73" ca="1" si="0">B9*(1+RAND()*0.01*$B$5*(IF(RAND()&gt;0.5,1,-1)))</f>
        <v>105.46787492783349</v>
      </c>
    </row>
    <row r="11" spans="1:9">
      <c r="B11">
        <f t="shared" ca="1" si="0"/>
        <v>104.69763115831765</v>
      </c>
    </row>
    <row r="12" spans="1:9">
      <c r="B12">
        <f t="shared" ca="1" si="0"/>
        <v>104.68318981418703</v>
      </c>
    </row>
    <row r="13" spans="1:9">
      <c r="B13">
        <f t="shared" ca="1" si="0"/>
        <v>106.45415357419104</v>
      </c>
    </row>
    <row r="14" spans="1:9">
      <c r="B14">
        <f t="shared" ca="1" si="0"/>
        <v>109.76348020181264</v>
      </c>
    </row>
    <row r="15" spans="1:9">
      <c r="B15">
        <f t="shared" ca="1" si="0"/>
        <v>112.52331380818809</v>
      </c>
    </row>
    <row r="16" spans="1:9">
      <c r="B16">
        <f t="shared" ca="1" si="0"/>
        <v>110.65027976258686</v>
      </c>
    </row>
    <row r="17" spans="2:3">
      <c r="B17">
        <f t="shared" ca="1" si="0"/>
        <v>114.54352916956748</v>
      </c>
    </row>
    <row r="18" spans="2:3">
      <c r="B18">
        <f t="shared" ca="1" si="0"/>
        <v>111.93606143095508</v>
      </c>
      <c r="C18">
        <f ca="1">AVERAGE(B8:B17)</f>
        <v>107.02458492736601</v>
      </c>
    </row>
    <row r="19" spans="2:3">
      <c r="B19">
        <f t="shared" ca="1" si="0"/>
        <v>107.52105994587384</v>
      </c>
      <c r="C19">
        <f t="shared" ref="C19:C82" ca="1" si="1">AVERAGE(B9:B18)</f>
        <v>108.21819107046149</v>
      </c>
    </row>
    <row r="20" spans="2:3">
      <c r="B20">
        <f t="shared" ca="1" si="0"/>
        <v>104.72662699916405</v>
      </c>
      <c r="C20">
        <f t="shared" ca="1" si="1"/>
        <v>108.82405737935133</v>
      </c>
    </row>
    <row r="21" spans="2:3">
      <c r="B21">
        <f t="shared" ca="1" si="0"/>
        <v>103.00283826331957</v>
      </c>
      <c r="C21">
        <f t="shared" ca="1" si="1"/>
        <v>108.74993258648438</v>
      </c>
    </row>
    <row r="22" spans="2:3">
      <c r="B22">
        <f t="shared" ca="1" si="0"/>
        <v>106.28890837838806</v>
      </c>
      <c r="C22">
        <f t="shared" ca="1" si="1"/>
        <v>108.58045329698457</v>
      </c>
    </row>
    <row r="23" spans="2:3">
      <c r="B23">
        <f t="shared" ca="1" si="0"/>
        <v>105.96866712278106</v>
      </c>
      <c r="C23">
        <f t="shared" ca="1" si="1"/>
        <v>108.74102515340466</v>
      </c>
    </row>
    <row r="24" spans="2:3">
      <c r="B24">
        <f t="shared" ca="1" si="0"/>
        <v>106.77842266986646</v>
      </c>
      <c r="C24">
        <f t="shared" ca="1" si="1"/>
        <v>108.6924765082637</v>
      </c>
    </row>
    <row r="25" spans="2:3">
      <c r="B25">
        <f t="shared" ca="1" si="0"/>
        <v>105.10965917126623</v>
      </c>
      <c r="C25">
        <f t="shared" ca="1" si="1"/>
        <v>108.39397075506906</v>
      </c>
    </row>
    <row r="26" spans="2:3">
      <c r="B26">
        <f t="shared" ca="1" si="0"/>
        <v>104.28794069209368</v>
      </c>
      <c r="C26">
        <f t="shared" ca="1" si="1"/>
        <v>107.65260529137686</v>
      </c>
    </row>
    <row r="27" spans="2:3">
      <c r="B27">
        <f t="shared" ca="1" si="0"/>
        <v>102.436280120456</v>
      </c>
      <c r="C27">
        <f t="shared" ca="1" si="1"/>
        <v>107.01637138432757</v>
      </c>
    </row>
    <row r="28" spans="2:3">
      <c r="B28">
        <f t="shared" ca="1" si="0"/>
        <v>102.06493445493037</v>
      </c>
      <c r="C28">
        <f t="shared" ca="1" si="1"/>
        <v>105.80564647941642</v>
      </c>
    </row>
    <row r="29" spans="2:3">
      <c r="B29">
        <f t="shared" ca="1" si="0"/>
        <v>104.43741988021368</v>
      </c>
      <c r="C29">
        <f t="shared" ca="1" si="1"/>
        <v>104.81853378181393</v>
      </c>
    </row>
    <row r="30" spans="2:3">
      <c r="B30">
        <f t="shared" ca="1" si="0"/>
        <v>100.45843167586638</v>
      </c>
      <c r="C30">
        <f t="shared" ca="1" si="1"/>
        <v>104.51016977524792</v>
      </c>
    </row>
    <row r="31" spans="2:3">
      <c r="B31">
        <f t="shared" ca="1" si="0"/>
        <v>99.340148430164149</v>
      </c>
      <c r="C31">
        <f t="shared" ca="1" si="1"/>
        <v>104.08335024291816</v>
      </c>
    </row>
    <row r="32" spans="2:3">
      <c r="B32">
        <f t="shared" ca="1" si="0"/>
        <v>100.57663536676753</v>
      </c>
      <c r="C32">
        <f t="shared" ca="1" si="1"/>
        <v>103.71708125960261</v>
      </c>
    </row>
    <row r="33" spans="2:3">
      <c r="B33">
        <f t="shared" ca="1" si="0"/>
        <v>99.462111006049881</v>
      </c>
      <c r="C33">
        <f t="shared" ca="1" si="1"/>
        <v>103.14585395844055</v>
      </c>
    </row>
    <row r="34" spans="2:3">
      <c r="B34">
        <f t="shared" ca="1" si="0"/>
        <v>101.00713040816669</v>
      </c>
      <c r="C34">
        <f t="shared" ca="1" si="1"/>
        <v>102.49519834676744</v>
      </c>
    </row>
    <row r="35" spans="2:3">
      <c r="B35">
        <f t="shared" ca="1" si="0"/>
        <v>99.179005613050975</v>
      </c>
      <c r="C35">
        <f t="shared" ca="1" si="1"/>
        <v>101.91806912059747</v>
      </c>
    </row>
    <row r="36" spans="2:3">
      <c r="B36">
        <f t="shared" ca="1" si="0"/>
        <v>97.216874440995468</v>
      </c>
      <c r="C36">
        <f t="shared" ca="1" si="1"/>
        <v>101.32500376477594</v>
      </c>
    </row>
    <row r="37" spans="2:3">
      <c r="B37">
        <f t="shared" ca="1" si="0"/>
        <v>94.280733020081698</v>
      </c>
      <c r="C37">
        <f t="shared" ca="1" si="1"/>
        <v>100.61789713966611</v>
      </c>
    </row>
    <row r="38" spans="2:3">
      <c r="B38">
        <f t="shared" ca="1" si="0"/>
        <v>92.029230170838844</v>
      </c>
      <c r="C38">
        <f t="shared" ca="1" si="1"/>
        <v>99.802342429628695</v>
      </c>
    </row>
    <row r="39" spans="2:3">
      <c r="B39">
        <f t="shared" ca="1" si="0"/>
        <v>94.476473865488131</v>
      </c>
      <c r="C39">
        <f t="shared" ca="1" si="1"/>
        <v>98.798772001219547</v>
      </c>
    </row>
    <row r="40" spans="2:3">
      <c r="B40">
        <f t="shared" ca="1" si="0"/>
        <v>92.414368395912703</v>
      </c>
      <c r="C40">
        <f t="shared" ca="1" si="1"/>
        <v>97.802677399746983</v>
      </c>
    </row>
    <row r="41" spans="2:3">
      <c r="B41">
        <f t="shared" ca="1" si="0"/>
        <v>94.444218971104547</v>
      </c>
      <c r="C41">
        <f t="shared" ca="1" si="1"/>
        <v>96.998271071751603</v>
      </c>
    </row>
    <row r="42" spans="2:3">
      <c r="B42">
        <f t="shared" ca="1" si="0"/>
        <v>92.069133393076399</v>
      </c>
      <c r="C42">
        <f t="shared" ca="1" si="1"/>
        <v>96.508678125845648</v>
      </c>
    </row>
    <row r="43" spans="2:3">
      <c r="B43">
        <f t="shared" ca="1" si="0"/>
        <v>93.151716091643735</v>
      </c>
      <c r="C43">
        <f t="shared" ca="1" si="1"/>
        <v>95.657927928476539</v>
      </c>
    </row>
    <row r="44" spans="2:3">
      <c r="B44">
        <f t="shared" ca="1" si="0"/>
        <v>90.716804697670653</v>
      </c>
      <c r="C44">
        <f t="shared" ca="1" si="1"/>
        <v>95.026888437035922</v>
      </c>
    </row>
    <row r="45" spans="2:3">
      <c r="B45">
        <f t="shared" ca="1" si="0"/>
        <v>91.280190753350112</v>
      </c>
      <c r="C45">
        <f t="shared" ca="1" si="1"/>
        <v>93.99785586598631</v>
      </c>
    </row>
    <row r="46" spans="2:3">
      <c r="B46">
        <f t="shared" ca="1" si="0"/>
        <v>94.471946246974085</v>
      </c>
      <c r="C46">
        <f t="shared" ca="1" si="1"/>
        <v>93.207974380016225</v>
      </c>
    </row>
    <row r="47" spans="2:3">
      <c r="B47">
        <f t="shared" ca="1" si="0"/>
        <v>97.326848908980168</v>
      </c>
      <c r="C47">
        <f t="shared" ca="1" si="1"/>
        <v>92.933481560614084</v>
      </c>
    </row>
    <row r="48" spans="2:3">
      <c r="B48">
        <f t="shared" ca="1" si="0"/>
        <v>98.599871494442354</v>
      </c>
      <c r="C48">
        <f t="shared" ca="1" si="1"/>
        <v>93.238093149503939</v>
      </c>
    </row>
    <row r="49" spans="2:3">
      <c r="B49">
        <f t="shared" ca="1" si="0"/>
        <v>99.948730370237953</v>
      </c>
      <c r="C49">
        <f t="shared" ca="1" si="1"/>
        <v>93.8951572818643</v>
      </c>
    </row>
    <row r="50" spans="2:3">
      <c r="B50">
        <f t="shared" ca="1" si="0"/>
        <v>103.58036865724152</v>
      </c>
      <c r="C50">
        <f t="shared" ca="1" si="1"/>
        <v>94.442382932339271</v>
      </c>
    </row>
    <row r="51" spans="2:3">
      <c r="B51">
        <f t="shared" ca="1" si="0"/>
        <v>107.48644400836251</v>
      </c>
      <c r="C51">
        <f t="shared" ca="1" si="1"/>
        <v>95.558982958472157</v>
      </c>
    </row>
    <row r="52" spans="2:3">
      <c r="B52">
        <f t="shared" ca="1" si="0"/>
        <v>109.86116172864789</v>
      </c>
      <c r="C52">
        <f t="shared" ca="1" si="1"/>
        <v>96.863205462197953</v>
      </c>
    </row>
    <row r="53" spans="2:3">
      <c r="B53">
        <f t="shared" ca="1" si="0"/>
        <v>107.52430976317928</v>
      </c>
      <c r="C53">
        <f t="shared" ca="1" si="1"/>
        <v>98.642408295755089</v>
      </c>
    </row>
    <row r="54" spans="2:3">
      <c r="B54">
        <f t="shared" ca="1" si="0"/>
        <v>104.51827752491506</v>
      </c>
      <c r="C54">
        <f t="shared" ca="1" si="1"/>
        <v>100.07966766290865</v>
      </c>
    </row>
    <row r="55" spans="2:3">
      <c r="B55">
        <f t="shared" ca="1" si="0"/>
        <v>101.64071143055646</v>
      </c>
      <c r="C55">
        <f t="shared" ca="1" si="1"/>
        <v>101.4598149456331</v>
      </c>
    </row>
    <row r="56" spans="2:3">
      <c r="B56">
        <f t="shared" ca="1" si="0"/>
        <v>102.7394928336096</v>
      </c>
      <c r="C56">
        <f t="shared" ca="1" si="1"/>
        <v>102.49586701335372</v>
      </c>
    </row>
    <row r="57" spans="2:3">
      <c r="B57">
        <f t="shared" ca="1" si="0"/>
        <v>100.34943621460414</v>
      </c>
      <c r="C57">
        <f t="shared" ca="1" si="1"/>
        <v>103.32262167201729</v>
      </c>
    </row>
    <row r="58" spans="2:3">
      <c r="B58">
        <f t="shared" ca="1" si="0"/>
        <v>100.34814403853333</v>
      </c>
      <c r="C58">
        <f t="shared" ca="1" si="1"/>
        <v>103.62488040257969</v>
      </c>
    </row>
    <row r="59" spans="2:3">
      <c r="B59">
        <f t="shared" ca="1" si="0"/>
        <v>100.39839508371398</v>
      </c>
      <c r="C59">
        <f t="shared" ca="1" si="1"/>
        <v>103.79970765698879</v>
      </c>
    </row>
    <row r="60" spans="2:3">
      <c r="B60">
        <f t="shared" ca="1" si="0"/>
        <v>102.08181136405284</v>
      </c>
      <c r="C60">
        <f t="shared" ca="1" si="1"/>
        <v>103.84467412833638</v>
      </c>
    </row>
    <row r="61" spans="2:3">
      <c r="B61">
        <f t="shared" ca="1" si="0"/>
        <v>100.12250198129048</v>
      </c>
      <c r="C61">
        <f t="shared" ca="1" si="1"/>
        <v>103.69481839901748</v>
      </c>
    </row>
    <row r="62" spans="2:3">
      <c r="B62">
        <f t="shared" ca="1" si="0"/>
        <v>101.66479425573741</v>
      </c>
      <c r="C62">
        <f t="shared" ca="1" si="1"/>
        <v>102.95842419631029</v>
      </c>
    </row>
    <row r="63" spans="2:3">
      <c r="B63">
        <f t="shared" ca="1" si="0"/>
        <v>103.78745672515744</v>
      </c>
      <c r="C63">
        <f t="shared" ca="1" si="1"/>
        <v>102.13878744901925</v>
      </c>
    </row>
    <row r="64" spans="2:3">
      <c r="B64">
        <f t="shared" ca="1" si="0"/>
        <v>105.24157425234229</v>
      </c>
      <c r="C64">
        <f t="shared" ca="1" si="1"/>
        <v>101.76510214521709</v>
      </c>
    </row>
    <row r="65" spans="2:3">
      <c r="B65">
        <f t="shared" ca="1" si="0"/>
        <v>109.15657619477729</v>
      </c>
      <c r="C65">
        <f t="shared" ca="1" si="1"/>
        <v>101.8374318179598</v>
      </c>
    </row>
    <row r="66" spans="2:3">
      <c r="B66">
        <f t="shared" ca="1" si="0"/>
        <v>106.75377205004112</v>
      </c>
      <c r="C66">
        <f t="shared" ca="1" si="1"/>
        <v>102.58901829438189</v>
      </c>
    </row>
    <row r="67" spans="2:3">
      <c r="B67">
        <f t="shared" ca="1" si="0"/>
        <v>107.80651149854836</v>
      </c>
      <c r="C67">
        <f t="shared" ca="1" si="1"/>
        <v>102.99044621602502</v>
      </c>
    </row>
    <row r="68" spans="2:3">
      <c r="B68">
        <f t="shared" ca="1" si="0"/>
        <v>109.88786745003378</v>
      </c>
      <c r="C68">
        <f t="shared" ca="1" si="1"/>
        <v>103.73615374441945</v>
      </c>
    </row>
    <row r="69" spans="2:3">
      <c r="B69">
        <f t="shared" ca="1" si="0"/>
        <v>105.80842608496116</v>
      </c>
      <c r="C69">
        <f t="shared" ca="1" si="1"/>
        <v>104.6901260855695</v>
      </c>
    </row>
    <row r="70" spans="2:3">
      <c r="B70">
        <f t="shared" ca="1" si="0"/>
        <v>107.32791203538793</v>
      </c>
      <c r="C70">
        <f t="shared" ca="1" si="1"/>
        <v>105.2311291856942</v>
      </c>
    </row>
    <row r="71" spans="2:3">
      <c r="B71">
        <f t="shared" ca="1" si="0"/>
        <v>103.07822380726343</v>
      </c>
      <c r="C71">
        <f t="shared" ca="1" si="1"/>
        <v>105.75573925282772</v>
      </c>
    </row>
    <row r="72" spans="2:3">
      <c r="B72">
        <f t="shared" ca="1" si="0"/>
        <v>104.22156717725703</v>
      </c>
      <c r="C72">
        <f t="shared" ca="1" si="1"/>
        <v>106.05131143542503</v>
      </c>
    </row>
    <row r="73" spans="2:3">
      <c r="B73">
        <f t="shared" ca="1" si="0"/>
        <v>100.27309485558891</v>
      </c>
      <c r="C73">
        <f t="shared" ca="1" si="1"/>
        <v>106.30698872757698</v>
      </c>
    </row>
    <row r="74" spans="2:3">
      <c r="B74">
        <f t="shared" ref="B74:B137" ca="1" si="2">B73*(1+RAND()*0.01*$B$5*(IF(RAND()&gt;0.5,1,-1)))</f>
        <v>96.99541563670104</v>
      </c>
      <c r="C74">
        <f t="shared" ca="1" si="1"/>
        <v>105.95555254062012</v>
      </c>
    </row>
    <row r="75" spans="2:3">
      <c r="B75">
        <f t="shared" ca="1" si="2"/>
        <v>95.516453427932632</v>
      </c>
      <c r="C75">
        <f t="shared" ca="1" si="1"/>
        <v>105.13093667905601</v>
      </c>
    </row>
    <row r="76" spans="2:3">
      <c r="B76">
        <f t="shared" ca="1" si="2"/>
        <v>94.766061683491131</v>
      </c>
      <c r="C76">
        <f t="shared" ca="1" si="1"/>
        <v>103.76692440237154</v>
      </c>
    </row>
    <row r="77" spans="2:3">
      <c r="B77">
        <f t="shared" ca="1" si="2"/>
        <v>93.58074371512501</v>
      </c>
      <c r="C77">
        <f t="shared" ca="1" si="1"/>
        <v>102.56815336571654</v>
      </c>
    </row>
    <row r="78" spans="2:3">
      <c r="B78">
        <f t="shared" ca="1" si="2"/>
        <v>95.897300088052248</v>
      </c>
      <c r="C78">
        <f t="shared" ca="1" si="1"/>
        <v>101.14557658737419</v>
      </c>
    </row>
    <row r="79" spans="2:3">
      <c r="B79">
        <f t="shared" ca="1" si="2"/>
        <v>98.605325696824224</v>
      </c>
      <c r="C79">
        <f t="shared" ca="1" si="1"/>
        <v>99.74651985117606</v>
      </c>
    </row>
    <row r="80" spans="2:3">
      <c r="B80">
        <f t="shared" ca="1" si="2"/>
        <v>98.075987555244822</v>
      </c>
      <c r="C80">
        <f t="shared" ca="1" si="1"/>
        <v>99.026209812362353</v>
      </c>
    </row>
    <row r="81" spans="2:3">
      <c r="B81">
        <f t="shared" ca="1" si="2"/>
        <v>99.156593967359726</v>
      </c>
      <c r="C81">
        <f t="shared" ca="1" si="1"/>
        <v>98.101017364348053</v>
      </c>
    </row>
    <row r="82" spans="2:3">
      <c r="B82">
        <f t="shared" ca="1" si="2"/>
        <v>97.643650354843473</v>
      </c>
      <c r="C82">
        <f t="shared" ca="1" si="1"/>
        <v>97.708854380357678</v>
      </c>
    </row>
    <row r="83" spans="2:3">
      <c r="B83">
        <f t="shared" ca="1" si="2"/>
        <v>94.469514335905174</v>
      </c>
      <c r="C83">
        <f t="shared" ref="C83:C146" ca="1" si="3">AVERAGE(B73:B82)</f>
        <v>97.051062698116326</v>
      </c>
    </row>
    <row r="84" spans="2:3">
      <c r="B84">
        <f t="shared" ca="1" si="2"/>
        <v>94.570229496100794</v>
      </c>
      <c r="C84">
        <f t="shared" ca="1" si="3"/>
        <v>96.470704646147951</v>
      </c>
    </row>
    <row r="85" spans="2:3">
      <c r="B85">
        <f t="shared" ca="1" si="2"/>
        <v>93.021633438327882</v>
      </c>
      <c r="C85">
        <f t="shared" ca="1" si="3"/>
        <v>96.228186032087919</v>
      </c>
    </row>
    <row r="86" spans="2:3">
      <c r="B86">
        <f t="shared" ca="1" si="2"/>
        <v>90.226545995392726</v>
      </c>
      <c r="C86">
        <f t="shared" ca="1" si="3"/>
        <v>95.978704033127428</v>
      </c>
    </row>
    <row r="87" spans="2:3">
      <c r="B87">
        <f t="shared" ca="1" si="2"/>
        <v>87.708613445418493</v>
      </c>
      <c r="C87">
        <f t="shared" ca="1" si="3"/>
        <v>95.524752464317586</v>
      </c>
    </row>
    <row r="88" spans="2:3">
      <c r="B88">
        <f t="shared" ca="1" si="2"/>
        <v>85.868503580797551</v>
      </c>
      <c r="C88">
        <f t="shared" ca="1" si="3"/>
        <v>94.937539437346942</v>
      </c>
    </row>
    <row r="89" spans="2:3">
      <c r="B89">
        <f t="shared" ca="1" si="2"/>
        <v>84.850310111729584</v>
      </c>
      <c r="C89">
        <f t="shared" ca="1" si="3"/>
        <v>93.934659786621481</v>
      </c>
    </row>
    <row r="90" spans="2:3">
      <c r="B90">
        <f t="shared" ca="1" si="2"/>
        <v>85.776903268049736</v>
      </c>
      <c r="C90">
        <f t="shared" ca="1" si="3"/>
        <v>92.559158228112025</v>
      </c>
    </row>
    <row r="91" spans="2:3">
      <c r="B91">
        <f t="shared" ca="1" si="2"/>
        <v>83.462778959172852</v>
      </c>
      <c r="C91">
        <f t="shared" ca="1" si="3"/>
        <v>91.329249799392514</v>
      </c>
    </row>
    <row r="92" spans="2:3">
      <c r="B92">
        <f t="shared" ca="1" si="2"/>
        <v>82.338357634190487</v>
      </c>
      <c r="C92">
        <f t="shared" ca="1" si="3"/>
        <v>89.759868298573821</v>
      </c>
    </row>
    <row r="93" spans="2:3">
      <c r="B93">
        <f t="shared" ca="1" si="2"/>
        <v>80.360357008374962</v>
      </c>
      <c r="C93">
        <f t="shared" ca="1" si="3"/>
        <v>88.229339026508541</v>
      </c>
    </row>
    <row r="94" spans="2:3">
      <c r="B94">
        <f t="shared" ca="1" si="2"/>
        <v>77.354812359027093</v>
      </c>
      <c r="C94">
        <f t="shared" ca="1" si="3"/>
        <v>86.818423293755501</v>
      </c>
    </row>
    <row r="95" spans="2:3">
      <c r="B95">
        <f t="shared" ca="1" si="2"/>
        <v>77.873288811234147</v>
      </c>
      <c r="C95">
        <f t="shared" ca="1" si="3"/>
        <v>85.096881580048134</v>
      </c>
    </row>
    <row r="96" spans="2:3">
      <c r="B96">
        <f t="shared" ca="1" si="2"/>
        <v>77.35012323533735</v>
      </c>
      <c r="C96">
        <f t="shared" ca="1" si="3"/>
        <v>83.58204711733876</v>
      </c>
    </row>
    <row r="97" spans="2:3">
      <c r="B97">
        <f t="shared" ca="1" si="2"/>
        <v>74.938051625547061</v>
      </c>
      <c r="C97">
        <f t="shared" ca="1" si="3"/>
        <v>82.294404841333233</v>
      </c>
    </row>
    <row r="98" spans="2:3">
      <c r="B98">
        <f t="shared" ca="1" si="2"/>
        <v>75.419378231245091</v>
      </c>
      <c r="C98">
        <f t="shared" ca="1" si="3"/>
        <v>81.017348659346084</v>
      </c>
    </row>
    <row r="99" spans="2:3">
      <c r="B99">
        <f t="shared" ca="1" si="2"/>
        <v>76.060910416432392</v>
      </c>
      <c r="C99">
        <f t="shared" ca="1" si="3"/>
        <v>79.972436124390839</v>
      </c>
    </row>
    <row r="100" spans="2:3">
      <c r="B100">
        <f t="shared" ca="1" si="2"/>
        <v>73.39459596139109</v>
      </c>
      <c r="C100">
        <f t="shared" ca="1" si="3"/>
        <v>79.093496154861128</v>
      </c>
    </row>
    <row r="101" spans="2:3">
      <c r="B101">
        <f t="shared" ca="1" si="2"/>
        <v>74.406293915619557</v>
      </c>
      <c r="C101">
        <f t="shared" ca="1" si="3"/>
        <v>77.855265424195267</v>
      </c>
    </row>
    <row r="102" spans="2:3">
      <c r="B102">
        <f t="shared" ca="1" si="2"/>
        <v>72.940847217839575</v>
      </c>
      <c r="C102">
        <f t="shared" ca="1" si="3"/>
        <v>76.94961691983994</v>
      </c>
    </row>
    <row r="103" spans="2:3">
      <c r="B103">
        <f t="shared" ca="1" si="2"/>
        <v>73.363487801598723</v>
      </c>
      <c r="C103">
        <f t="shared" ca="1" si="3"/>
        <v>76.009865878204849</v>
      </c>
    </row>
    <row r="104" spans="2:3">
      <c r="B104">
        <f t="shared" ca="1" si="2"/>
        <v>72.064310323914626</v>
      </c>
      <c r="C104">
        <f t="shared" ca="1" si="3"/>
        <v>75.310178957527199</v>
      </c>
    </row>
    <row r="105" spans="2:3">
      <c r="B105">
        <f t="shared" ca="1" si="2"/>
        <v>74.384523072879972</v>
      </c>
      <c r="C105">
        <f t="shared" ca="1" si="3"/>
        <v>74.781128754015953</v>
      </c>
    </row>
    <row r="106" spans="2:3">
      <c r="B106">
        <f t="shared" ca="1" si="2"/>
        <v>72.179369493576473</v>
      </c>
      <c r="C106">
        <f t="shared" ca="1" si="3"/>
        <v>74.432252180180541</v>
      </c>
    </row>
    <row r="107" spans="2:3">
      <c r="B107">
        <f t="shared" ca="1" si="2"/>
        <v>69.410110299696228</v>
      </c>
      <c r="C107">
        <f t="shared" ca="1" si="3"/>
        <v>73.915176806004439</v>
      </c>
    </row>
    <row r="108" spans="2:3">
      <c r="B108">
        <f t="shared" ca="1" si="2"/>
        <v>69.897515971551442</v>
      </c>
      <c r="C108">
        <f t="shared" ca="1" si="3"/>
        <v>73.362382673419376</v>
      </c>
    </row>
    <row r="109" spans="2:3">
      <c r="B109">
        <f t="shared" ca="1" si="2"/>
        <v>72.45962716491033</v>
      </c>
      <c r="C109">
        <f t="shared" ca="1" si="3"/>
        <v>72.810196447450011</v>
      </c>
    </row>
    <row r="110" spans="2:3">
      <c r="B110">
        <f t="shared" ca="1" si="2"/>
        <v>71.680403518620778</v>
      </c>
      <c r="C110">
        <f t="shared" ca="1" si="3"/>
        <v>72.450068122297807</v>
      </c>
    </row>
    <row r="111" spans="2:3">
      <c r="B111">
        <f t="shared" ca="1" si="2"/>
        <v>70.016933105036713</v>
      </c>
      <c r="C111">
        <f t="shared" ca="1" si="3"/>
        <v>72.278648878020775</v>
      </c>
    </row>
    <row r="112" spans="2:3">
      <c r="B112">
        <f t="shared" ca="1" si="2"/>
        <v>71.180546711947514</v>
      </c>
      <c r="C112">
        <f t="shared" ca="1" si="3"/>
        <v>71.839712796962488</v>
      </c>
    </row>
    <row r="113" spans="2:3">
      <c r="B113">
        <f t="shared" ca="1" si="2"/>
        <v>70.96055280688752</v>
      </c>
      <c r="C113">
        <f t="shared" ca="1" si="3"/>
        <v>71.663682746373269</v>
      </c>
    </row>
    <row r="114" spans="2:3">
      <c r="B114">
        <f t="shared" ca="1" si="2"/>
        <v>69.67262006595756</v>
      </c>
      <c r="C114">
        <f t="shared" ca="1" si="3"/>
        <v>71.423389246902161</v>
      </c>
    </row>
    <row r="115" spans="2:3">
      <c r="B115">
        <f t="shared" ca="1" si="2"/>
        <v>69.821236365105619</v>
      </c>
      <c r="C115">
        <f t="shared" ca="1" si="3"/>
        <v>71.184220221106457</v>
      </c>
    </row>
    <row r="116" spans="2:3">
      <c r="B116">
        <f t="shared" ca="1" si="2"/>
        <v>71.899530134061749</v>
      </c>
      <c r="C116">
        <f t="shared" ca="1" si="3"/>
        <v>70.727891550329019</v>
      </c>
    </row>
    <row r="117" spans="2:3">
      <c r="B117">
        <f t="shared" ca="1" si="2"/>
        <v>69.796644399593589</v>
      </c>
      <c r="C117">
        <f t="shared" ca="1" si="3"/>
        <v>70.699907614377537</v>
      </c>
    </row>
    <row r="118" spans="2:3">
      <c r="B118">
        <f t="shared" ca="1" si="2"/>
        <v>67.447651655133072</v>
      </c>
      <c r="C118">
        <f t="shared" ca="1" si="3"/>
        <v>70.738561024367272</v>
      </c>
    </row>
    <row r="119" spans="2:3">
      <c r="B119">
        <f t="shared" ca="1" si="2"/>
        <v>68.849676975033589</v>
      </c>
      <c r="C119">
        <f t="shared" ca="1" si="3"/>
        <v>70.493574592725437</v>
      </c>
    </row>
    <row r="120" spans="2:3">
      <c r="B120">
        <f t="shared" ca="1" si="2"/>
        <v>70.291429182394538</v>
      </c>
      <c r="C120">
        <f t="shared" ca="1" si="3"/>
        <v>70.132579573737786</v>
      </c>
    </row>
    <row r="121" spans="2:3">
      <c r="B121">
        <f t="shared" ca="1" si="2"/>
        <v>72.450993792365978</v>
      </c>
      <c r="C121">
        <f t="shared" ca="1" si="3"/>
        <v>69.993682140115155</v>
      </c>
    </row>
    <row r="122" spans="2:3">
      <c r="B122">
        <f t="shared" ca="1" si="2"/>
        <v>72.279218039885706</v>
      </c>
      <c r="C122">
        <f t="shared" ca="1" si="3"/>
        <v>70.237088208848078</v>
      </c>
    </row>
    <row r="123" spans="2:3">
      <c r="B123">
        <f t="shared" ca="1" si="2"/>
        <v>70.006240450573728</v>
      </c>
      <c r="C123">
        <f t="shared" ca="1" si="3"/>
        <v>70.346955341641902</v>
      </c>
    </row>
    <row r="124" spans="2:3">
      <c r="B124">
        <f t="shared" ca="1" si="2"/>
        <v>68.044427817873967</v>
      </c>
      <c r="C124">
        <f t="shared" ca="1" si="3"/>
        <v>70.251524106010521</v>
      </c>
    </row>
    <row r="125" spans="2:3">
      <c r="B125">
        <f t="shared" ca="1" si="2"/>
        <v>66.231526423593195</v>
      </c>
      <c r="C125">
        <f t="shared" ca="1" si="3"/>
        <v>70.088704881202148</v>
      </c>
    </row>
    <row r="126" spans="2:3">
      <c r="B126">
        <f t="shared" ca="1" si="2"/>
        <v>67.739533970157467</v>
      </c>
      <c r="C126">
        <f t="shared" ca="1" si="3"/>
        <v>69.729733887050912</v>
      </c>
    </row>
    <row r="127" spans="2:3">
      <c r="B127">
        <f t="shared" ca="1" si="2"/>
        <v>65.282024139904536</v>
      </c>
      <c r="C127">
        <f t="shared" ca="1" si="3"/>
        <v>69.31373427066049</v>
      </c>
    </row>
    <row r="128" spans="2:3">
      <c r="B128">
        <f t="shared" ca="1" si="2"/>
        <v>66.706865786001586</v>
      </c>
      <c r="C128">
        <f t="shared" ca="1" si="3"/>
        <v>68.862272244691582</v>
      </c>
    </row>
    <row r="129" spans="2:3">
      <c r="B129">
        <f t="shared" ca="1" si="2"/>
        <v>67.343440352302565</v>
      </c>
      <c r="C129">
        <f t="shared" ca="1" si="3"/>
        <v>68.788193657778422</v>
      </c>
    </row>
    <row r="130" spans="2:3">
      <c r="B130">
        <f t="shared" ca="1" si="2"/>
        <v>67.932402443622905</v>
      </c>
      <c r="C130">
        <f t="shared" ca="1" si="3"/>
        <v>68.637569995505316</v>
      </c>
    </row>
    <row r="131" spans="2:3">
      <c r="B131">
        <f t="shared" ca="1" si="2"/>
        <v>66.003260152772157</v>
      </c>
      <c r="C131">
        <f t="shared" ca="1" si="3"/>
        <v>68.401667321628167</v>
      </c>
    </row>
    <row r="132" spans="2:3">
      <c r="B132">
        <f t="shared" ca="1" si="2"/>
        <v>64.087446963419907</v>
      </c>
      <c r="C132">
        <f t="shared" ca="1" si="3"/>
        <v>67.75689395766878</v>
      </c>
    </row>
    <row r="133" spans="2:3">
      <c r="B133">
        <f t="shared" ca="1" si="2"/>
        <v>64.446719071032859</v>
      </c>
      <c r="C133">
        <f t="shared" ca="1" si="3"/>
        <v>66.937716850022198</v>
      </c>
    </row>
    <row r="134" spans="2:3">
      <c r="B134">
        <f t="shared" ca="1" si="2"/>
        <v>62.245740076484601</v>
      </c>
      <c r="C134">
        <f t="shared" ca="1" si="3"/>
        <v>66.381764712068119</v>
      </c>
    </row>
    <row r="135" spans="2:3">
      <c r="B135">
        <f t="shared" ca="1" si="2"/>
        <v>60.069354265154381</v>
      </c>
      <c r="C135">
        <f t="shared" ca="1" si="3"/>
        <v>65.801895937929174</v>
      </c>
    </row>
    <row r="136" spans="2:3">
      <c r="B136">
        <f t="shared" ca="1" si="2"/>
        <v>61.919282855289133</v>
      </c>
      <c r="C136">
        <f t="shared" ca="1" si="3"/>
        <v>65.185678722085299</v>
      </c>
    </row>
    <row r="137" spans="2:3">
      <c r="B137">
        <f t="shared" ca="1" si="2"/>
        <v>62.438531391330535</v>
      </c>
      <c r="C137">
        <f t="shared" ca="1" si="3"/>
        <v>64.603653610598457</v>
      </c>
    </row>
    <row r="138" spans="2:3">
      <c r="B138">
        <f t="shared" ref="B138:B201" ca="1" si="4">B137*(1+RAND()*0.01*$B$5*(IF(RAND()&gt;0.5,1,-1)))</f>
        <v>62.422691151382232</v>
      </c>
      <c r="C138">
        <f t="shared" ca="1" si="3"/>
        <v>64.319304335741066</v>
      </c>
    </row>
    <row r="139" spans="2:3">
      <c r="B139">
        <f t="shared" ca="1" si="4"/>
        <v>60.410323472828445</v>
      </c>
      <c r="C139">
        <f t="shared" ca="1" si="3"/>
        <v>63.890886872279133</v>
      </c>
    </row>
    <row r="140" spans="2:3">
      <c r="B140">
        <f t="shared" ca="1" si="4"/>
        <v>62.655782278364931</v>
      </c>
      <c r="C140">
        <f t="shared" ca="1" si="3"/>
        <v>63.197575184331711</v>
      </c>
    </row>
    <row r="141" spans="2:3">
      <c r="B141">
        <f t="shared" ca="1" si="4"/>
        <v>63.719019297392094</v>
      </c>
      <c r="C141">
        <f t="shared" ca="1" si="3"/>
        <v>62.669913167805909</v>
      </c>
    </row>
    <row r="142" spans="2:3">
      <c r="B142">
        <f t="shared" ca="1" si="4"/>
        <v>66.016764591678054</v>
      </c>
      <c r="C142">
        <f t="shared" ca="1" si="3"/>
        <v>62.441489082267914</v>
      </c>
    </row>
    <row r="143" spans="2:3">
      <c r="B143">
        <f t="shared" ca="1" si="4"/>
        <v>65.634688936202039</v>
      </c>
      <c r="C143">
        <f t="shared" ca="1" si="3"/>
        <v>62.634420845093722</v>
      </c>
    </row>
    <row r="144" spans="2:3">
      <c r="B144">
        <f t="shared" ca="1" si="4"/>
        <v>67.9064882159593</v>
      </c>
      <c r="C144">
        <f t="shared" ca="1" si="3"/>
        <v>62.753217831610641</v>
      </c>
    </row>
    <row r="145" spans="2:3">
      <c r="B145">
        <f t="shared" ca="1" si="4"/>
        <v>69.951816658706463</v>
      </c>
      <c r="C145">
        <f t="shared" ca="1" si="3"/>
        <v>63.319292645558107</v>
      </c>
    </row>
    <row r="146" spans="2:3">
      <c r="B146">
        <f t="shared" ca="1" si="4"/>
        <v>67.21053859897512</v>
      </c>
      <c r="C146">
        <f t="shared" ca="1" si="3"/>
        <v>64.307538884913328</v>
      </c>
    </row>
    <row r="147" spans="2:3">
      <c r="B147">
        <f t="shared" ca="1" si="4"/>
        <v>68.64720521790089</v>
      </c>
      <c r="C147">
        <f t="shared" ref="C147:C210" ca="1" si="5">AVERAGE(B137:B146)</f>
        <v>64.836664459281934</v>
      </c>
    </row>
    <row r="148" spans="2:3">
      <c r="B148">
        <f t="shared" ca="1" si="4"/>
        <v>70.706729486428287</v>
      </c>
      <c r="C148">
        <f t="shared" ca="1" si="5"/>
        <v>65.457531841938959</v>
      </c>
    </row>
    <row r="149" spans="2:3">
      <c r="B149">
        <f t="shared" ca="1" si="4"/>
        <v>70.39984162299605</v>
      </c>
      <c r="C149">
        <f t="shared" ca="1" si="5"/>
        <v>66.285935675443582</v>
      </c>
    </row>
    <row r="150" spans="2:3">
      <c r="B150">
        <f t="shared" ca="1" si="4"/>
        <v>73.213890218315029</v>
      </c>
      <c r="C150">
        <f t="shared" ca="1" si="5"/>
        <v>67.284887490460321</v>
      </c>
    </row>
    <row r="151" spans="2:3">
      <c r="B151">
        <f t="shared" ca="1" si="4"/>
        <v>73.439168679646301</v>
      </c>
      <c r="C151">
        <f t="shared" ca="1" si="5"/>
        <v>68.340698284455328</v>
      </c>
    </row>
    <row r="152" spans="2:3">
      <c r="B152">
        <f t="shared" ca="1" si="4"/>
        <v>73.245013624226843</v>
      </c>
      <c r="C152">
        <f t="shared" ca="1" si="5"/>
        <v>69.312713222680742</v>
      </c>
    </row>
    <row r="153" spans="2:3">
      <c r="B153">
        <f t="shared" ca="1" si="4"/>
        <v>72.549824988615924</v>
      </c>
      <c r="C153">
        <f t="shared" ca="1" si="5"/>
        <v>70.035538125935631</v>
      </c>
    </row>
    <row r="154" spans="2:3">
      <c r="B154">
        <f t="shared" ca="1" si="4"/>
        <v>75.406059716124219</v>
      </c>
      <c r="C154">
        <f t="shared" ca="1" si="5"/>
        <v>70.727051731177028</v>
      </c>
    </row>
    <row r="155" spans="2:3">
      <c r="B155">
        <f t="shared" ca="1" si="4"/>
        <v>74.357945195548893</v>
      </c>
      <c r="C155">
        <f t="shared" ca="1" si="5"/>
        <v>71.477008881193512</v>
      </c>
    </row>
    <row r="156" spans="2:3">
      <c r="B156">
        <f t="shared" ca="1" si="4"/>
        <v>75.035931001728443</v>
      </c>
      <c r="C156">
        <f t="shared" ca="1" si="5"/>
        <v>71.917621734877756</v>
      </c>
    </row>
    <row r="157" spans="2:3">
      <c r="B157">
        <f t="shared" ca="1" si="4"/>
        <v>74.163833664061556</v>
      </c>
      <c r="C157">
        <f t="shared" ca="1" si="5"/>
        <v>72.700160975153082</v>
      </c>
    </row>
    <row r="158" spans="2:3">
      <c r="B158">
        <f t="shared" ca="1" si="4"/>
        <v>71.33872913664166</v>
      </c>
      <c r="C158">
        <f t="shared" ca="1" si="5"/>
        <v>73.251823819769157</v>
      </c>
    </row>
    <row r="159" spans="2:3">
      <c r="B159">
        <f t="shared" ca="1" si="4"/>
        <v>72.309058065379674</v>
      </c>
      <c r="C159">
        <f t="shared" ca="1" si="5"/>
        <v>73.315023784790483</v>
      </c>
    </row>
    <row r="160" spans="2:3">
      <c r="B160">
        <f t="shared" ca="1" si="4"/>
        <v>74.605137379151188</v>
      </c>
      <c r="C160">
        <f t="shared" ca="1" si="5"/>
        <v>73.505945429028856</v>
      </c>
    </row>
    <row r="161" spans="2:3">
      <c r="B161">
        <f t="shared" ca="1" si="4"/>
        <v>73.020225321978145</v>
      </c>
      <c r="C161">
        <f t="shared" ca="1" si="5"/>
        <v>73.64507014511247</v>
      </c>
    </row>
    <row r="162" spans="2:3">
      <c r="B162">
        <f t="shared" ca="1" si="4"/>
        <v>73.854189911073618</v>
      </c>
      <c r="C162">
        <f t="shared" ca="1" si="5"/>
        <v>73.603175809345643</v>
      </c>
    </row>
    <row r="163" spans="2:3">
      <c r="B163">
        <f t="shared" ca="1" si="4"/>
        <v>74.359740265755036</v>
      </c>
      <c r="C163">
        <f t="shared" ca="1" si="5"/>
        <v>73.664093438030335</v>
      </c>
    </row>
    <row r="164" spans="2:3">
      <c r="B164">
        <f t="shared" ca="1" si="4"/>
        <v>73.667725643397048</v>
      </c>
      <c r="C164">
        <f t="shared" ca="1" si="5"/>
        <v>73.845084965744235</v>
      </c>
    </row>
    <row r="165" spans="2:3">
      <c r="B165">
        <f t="shared" ca="1" si="4"/>
        <v>76.448982386356136</v>
      </c>
      <c r="C165">
        <f t="shared" ca="1" si="5"/>
        <v>73.671251558471525</v>
      </c>
    </row>
    <row r="166" spans="2:3">
      <c r="B166">
        <f t="shared" ca="1" si="4"/>
        <v>78.588777871730741</v>
      </c>
      <c r="C166">
        <f t="shared" ca="1" si="5"/>
        <v>73.880355277552255</v>
      </c>
    </row>
    <row r="167" spans="2:3">
      <c r="B167">
        <f t="shared" ca="1" si="4"/>
        <v>75.992411944319826</v>
      </c>
      <c r="C167">
        <f t="shared" ca="1" si="5"/>
        <v>74.235639964552462</v>
      </c>
    </row>
    <row r="168" spans="2:3">
      <c r="B168">
        <f t="shared" ca="1" si="4"/>
        <v>77.525026252645105</v>
      </c>
      <c r="C168">
        <f t="shared" ca="1" si="5"/>
        <v>74.418497792578293</v>
      </c>
    </row>
    <row r="169" spans="2:3">
      <c r="B169">
        <f t="shared" ca="1" si="4"/>
        <v>77.383687090214536</v>
      </c>
      <c r="C169">
        <f t="shared" ca="1" si="5"/>
        <v>75.037127504178642</v>
      </c>
    </row>
    <row r="170" spans="2:3">
      <c r="B170">
        <f t="shared" ca="1" si="4"/>
        <v>77.738857342128441</v>
      </c>
      <c r="C170">
        <f t="shared" ca="1" si="5"/>
        <v>75.544590406662138</v>
      </c>
    </row>
    <row r="171" spans="2:3">
      <c r="B171">
        <f t="shared" ca="1" si="4"/>
        <v>74.823717955868318</v>
      </c>
      <c r="C171">
        <f t="shared" ca="1" si="5"/>
        <v>75.857962402959856</v>
      </c>
    </row>
    <row r="172" spans="2:3">
      <c r="B172">
        <f t="shared" ca="1" si="4"/>
        <v>77.093013875462091</v>
      </c>
      <c r="C172">
        <f t="shared" ca="1" si="5"/>
        <v>76.038311666348875</v>
      </c>
    </row>
    <row r="173" spans="2:3">
      <c r="B173">
        <f t="shared" ca="1" si="4"/>
        <v>75.009750101127437</v>
      </c>
      <c r="C173">
        <f t="shared" ca="1" si="5"/>
        <v>76.362194062787722</v>
      </c>
    </row>
    <row r="174" spans="2:3">
      <c r="B174">
        <f t="shared" ca="1" si="4"/>
        <v>75.619435013946884</v>
      </c>
      <c r="C174">
        <f t="shared" ca="1" si="5"/>
        <v>76.427195046324968</v>
      </c>
    </row>
    <row r="175" spans="2:3">
      <c r="B175">
        <f t="shared" ca="1" si="4"/>
        <v>72.719434226891011</v>
      </c>
      <c r="C175">
        <f t="shared" ca="1" si="5"/>
        <v>76.62236598337995</v>
      </c>
    </row>
    <row r="176" spans="2:3">
      <c r="B176">
        <f t="shared" ca="1" si="4"/>
        <v>70.948506876179579</v>
      </c>
      <c r="C176">
        <f t="shared" ca="1" si="5"/>
        <v>76.249411167433465</v>
      </c>
    </row>
    <row r="177" spans="2:3">
      <c r="B177">
        <f t="shared" ca="1" si="4"/>
        <v>70.533347540944447</v>
      </c>
      <c r="C177">
        <f t="shared" ca="1" si="5"/>
        <v>75.485384067878314</v>
      </c>
    </row>
    <row r="178" spans="2:3">
      <c r="B178">
        <f t="shared" ca="1" si="4"/>
        <v>69.793216344175178</v>
      </c>
      <c r="C178">
        <f t="shared" ca="1" si="5"/>
        <v>74.939477627540796</v>
      </c>
    </row>
    <row r="179" spans="2:3">
      <c r="B179">
        <f t="shared" ca="1" si="4"/>
        <v>72.37172731836138</v>
      </c>
      <c r="C179">
        <f t="shared" ca="1" si="5"/>
        <v>74.166296636693801</v>
      </c>
    </row>
    <row r="180" spans="2:3">
      <c r="B180">
        <f t="shared" ca="1" si="4"/>
        <v>70.785488247293571</v>
      </c>
      <c r="C180">
        <f t="shared" ca="1" si="5"/>
        <v>73.665100659508482</v>
      </c>
    </row>
    <row r="181" spans="2:3">
      <c r="B181">
        <f t="shared" ca="1" si="4"/>
        <v>69.943408831406316</v>
      </c>
      <c r="C181">
        <f t="shared" ca="1" si="5"/>
        <v>72.969763750024995</v>
      </c>
    </row>
    <row r="182" spans="2:3">
      <c r="B182">
        <f t="shared" ca="1" si="4"/>
        <v>67.179507015677785</v>
      </c>
      <c r="C182">
        <f t="shared" ca="1" si="5"/>
        <v>72.481732837578789</v>
      </c>
    </row>
    <row r="183" spans="2:3">
      <c r="B183">
        <f t="shared" ca="1" si="4"/>
        <v>68.402407759723857</v>
      </c>
      <c r="C183">
        <f t="shared" ca="1" si="5"/>
        <v>71.490382151600357</v>
      </c>
    </row>
    <row r="184" spans="2:3">
      <c r="B184">
        <f t="shared" ca="1" si="4"/>
        <v>65.968757497260228</v>
      </c>
      <c r="C184">
        <f t="shared" ca="1" si="5"/>
        <v>70.829647917459994</v>
      </c>
    </row>
    <row r="185" spans="2:3">
      <c r="B185">
        <f t="shared" ca="1" si="4"/>
        <v>65.967893760022392</v>
      </c>
      <c r="C185">
        <f t="shared" ca="1" si="5"/>
        <v>69.864580165791324</v>
      </c>
    </row>
    <row r="186" spans="2:3">
      <c r="B186">
        <f t="shared" ca="1" si="4"/>
        <v>66.235412399233653</v>
      </c>
      <c r="C186">
        <f t="shared" ca="1" si="5"/>
        <v>69.189426119104468</v>
      </c>
    </row>
    <row r="187" spans="2:3">
      <c r="B187">
        <f t="shared" ca="1" si="4"/>
        <v>67.913934236034734</v>
      </c>
      <c r="C187">
        <f t="shared" ca="1" si="5"/>
        <v>68.718116671409888</v>
      </c>
    </row>
    <row r="188" spans="2:3">
      <c r="B188">
        <f t="shared" ca="1" si="4"/>
        <v>69.057225478294981</v>
      </c>
      <c r="C188">
        <f t="shared" ca="1" si="5"/>
        <v>68.456175340918918</v>
      </c>
    </row>
    <row r="189" spans="2:3">
      <c r="B189">
        <f t="shared" ca="1" si="4"/>
        <v>70.515511310684133</v>
      </c>
      <c r="C189">
        <f t="shared" ca="1" si="5"/>
        <v>68.382576254330885</v>
      </c>
    </row>
    <row r="190" spans="2:3">
      <c r="B190">
        <f t="shared" ca="1" si="4"/>
        <v>71.238180965838552</v>
      </c>
      <c r="C190">
        <f t="shared" ca="1" si="5"/>
        <v>68.196954653563168</v>
      </c>
    </row>
    <row r="191" spans="2:3">
      <c r="B191">
        <f t="shared" ca="1" si="4"/>
        <v>69.989832313662845</v>
      </c>
      <c r="C191">
        <f t="shared" ca="1" si="5"/>
        <v>68.242223925417662</v>
      </c>
    </row>
    <row r="192" spans="2:3">
      <c r="B192">
        <f t="shared" ca="1" si="4"/>
        <v>71.053818395460283</v>
      </c>
      <c r="C192">
        <f t="shared" ca="1" si="5"/>
        <v>68.24686627364332</v>
      </c>
    </row>
    <row r="193" spans="2:3">
      <c r="B193">
        <f t="shared" ca="1" si="4"/>
        <v>68.771537102785402</v>
      </c>
      <c r="C193">
        <f t="shared" ca="1" si="5"/>
        <v>68.634297411621574</v>
      </c>
    </row>
    <row r="194" spans="2:3">
      <c r="B194">
        <f t="shared" ca="1" si="4"/>
        <v>69.57436448898801</v>
      </c>
      <c r="C194">
        <f t="shared" ca="1" si="5"/>
        <v>68.671210345927733</v>
      </c>
    </row>
    <row r="195" spans="2:3">
      <c r="B195">
        <f t="shared" ca="1" si="4"/>
        <v>69.135206908508309</v>
      </c>
      <c r="C195">
        <f t="shared" ca="1" si="5"/>
        <v>69.031771045100498</v>
      </c>
    </row>
    <row r="196" spans="2:3">
      <c r="B196">
        <f t="shared" ca="1" si="4"/>
        <v>68.049586675851913</v>
      </c>
      <c r="C196">
        <f t="shared" ca="1" si="5"/>
        <v>69.348502359949094</v>
      </c>
    </row>
    <row r="197" spans="2:3">
      <c r="B197">
        <f t="shared" ca="1" si="4"/>
        <v>66.373401316627934</v>
      </c>
      <c r="C197">
        <f t="shared" ca="1" si="5"/>
        <v>69.529919787610922</v>
      </c>
    </row>
    <row r="198" spans="2:3">
      <c r="B198">
        <f t="shared" ca="1" si="4"/>
        <v>68.660075117051463</v>
      </c>
      <c r="C198">
        <f t="shared" ca="1" si="5"/>
        <v>69.375866495670238</v>
      </c>
    </row>
    <row r="199" spans="2:3">
      <c r="B199">
        <f t="shared" ca="1" si="4"/>
        <v>67.016404236117793</v>
      </c>
      <c r="C199">
        <f t="shared" ca="1" si="5"/>
        <v>69.336151459545889</v>
      </c>
    </row>
    <row r="200" spans="2:3">
      <c r="B200">
        <f t="shared" ca="1" si="4"/>
        <v>65.660892177977274</v>
      </c>
      <c r="C200">
        <f t="shared" ca="1" si="5"/>
        <v>68.986240752089245</v>
      </c>
    </row>
    <row r="201" spans="2:3">
      <c r="B201">
        <f t="shared" ca="1" si="4"/>
        <v>64.833996038433611</v>
      </c>
      <c r="C201">
        <f t="shared" ca="1" si="5"/>
        <v>68.428511873303108</v>
      </c>
    </row>
    <row r="202" spans="2:3">
      <c r="B202">
        <f t="shared" ref="B202:B245" ca="1" si="6">B201*(1+RAND()*0.01*$B$5*(IF(RAND()&gt;0.5,1,-1)))</f>
        <v>66.102162116738697</v>
      </c>
      <c r="C202">
        <f t="shared" ca="1" si="5"/>
        <v>67.912928245780208</v>
      </c>
    </row>
    <row r="203" spans="2:3">
      <c r="B203">
        <f t="shared" ca="1" si="6"/>
        <v>65.388524265906256</v>
      </c>
      <c r="C203">
        <f t="shared" ca="1" si="5"/>
        <v>67.417762617908039</v>
      </c>
    </row>
    <row r="204" spans="2:3">
      <c r="B204">
        <f t="shared" ca="1" si="6"/>
        <v>65.120696321417171</v>
      </c>
      <c r="C204">
        <f t="shared" ca="1" si="5"/>
        <v>67.079461334220127</v>
      </c>
    </row>
    <row r="205" spans="2:3">
      <c r="B205">
        <f t="shared" ca="1" si="6"/>
        <v>64.488839437574782</v>
      </c>
      <c r="C205">
        <f t="shared" ca="1" si="5"/>
        <v>66.634094517463041</v>
      </c>
    </row>
    <row r="206" spans="2:3">
      <c r="B206">
        <f t="shared" ca="1" si="6"/>
        <v>64.044704192228409</v>
      </c>
      <c r="C206">
        <f t="shared" ca="1" si="5"/>
        <v>66.169457770369689</v>
      </c>
    </row>
    <row r="207" spans="2:3">
      <c r="B207">
        <f t="shared" ca="1" si="6"/>
        <v>66.289759723207013</v>
      </c>
      <c r="C207">
        <f t="shared" ca="1" si="5"/>
        <v>65.768969522007339</v>
      </c>
    </row>
    <row r="208" spans="2:3">
      <c r="B208">
        <f t="shared" ca="1" si="6"/>
        <v>68.084793365021156</v>
      </c>
      <c r="C208">
        <f t="shared" ca="1" si="5"/>
        <v>65.760605362665245</v>
      </c>
    </row>
    <row r="209" spans="2:3">
      <c r="B209">
        <f t="shared" ca="1" si="6"/>
        <v>69.775977219244524</v>
      </c>
      <c r="C209">
        <f t="shared" ca="1" si="5"/>
        <v>65.703077187462199</v>
      </c>
    </row>
    <row r="210" spans="2:3">
      <c r="B210">
        <f t="shared" ca="1" si="6"/>
        <v>70.516285899151114</v>
      </c>
      <c r="C210">
        <f t="shared" ca="1" si="5"/>
        <v>65.979034485774875</v>
      </c>
    </row>
    <row r="211" spans="2:3">
      <c r="B211">
        <f t="shared" ca="1" si="6"/>
        <v>68.917670974457721</v>
      </c>
      <c r="C211">
        <f t="shared" ref="C211:C245" ca="1" si="7">AVERAGE(B201:B210)</f>
        <v>66.464573857892262</v>
      </c>
    </row>
    <row r="212" spans="2:3">
      <c r="B212">
        <f t="shared" ca="1" si="6"/>
        <v>70.030779640526973</v>
      </c>
      <c r="C212">
        <f t="shared" ca="1" si="7"/>
        <v>66.872941351494688</v>
      </c>
    </row>
    <row r="213" spans="2:3">
      <c r="B213">
        <f t="shared" ca="1" si="6"/>
        <v>70.564289862784904</v>
      </c>
      <c r="C213">
        <f t="shared" ca="1" si="7"/>
        <v>67.265803103873495</v>
      </c>
    </row>
    <row r="214" spans="2:3">
      <c r="B214">
        <f t="shared" ca="1" si="6"/>
        <v>73.373314527326713</v>
      </c>
      <c r="C214">
        <f t="shared" ca="1" si="7"/>
        <v>67.783379663561362</v>
      </c>
    </row>
    <row r="215" spans="2:3">
      <c r="B215">
        <f t="shared" ca="1" si="6"/>
        <v>71.77683639291331</v>
      </c>
      <c r="C215">
        <f t="shared" ca="1" si="7"/>
        <v>68.608641484152329</v>
      </c>
    </row>
    <row r="216" spans="2:3">
      <c r="B216">
        <f t="shared" ca="1" si="6"/>
        <v>73.303250985016874</v>
      </c>
      <c r="C216">
        <f t="shared" ca="1" si="7"/>
        <v>69.337441179686181</v>
      </c>
    </row>
    <row r="217" spans="2:3">
      <c r="B217">
        <f t="shared" ca="1" si="6"/>
        <v>75.224690380540167</v>
      </c>
      <c r="C217">
        <f t="shared" ca="1" si="7"/>
        <v>70.263295858965037</v>
      </c>
    </row>
    <row r="218" spans="2:3">
      <c r="B218">
        <f t="shared" ca="1" si="6"/>
        <v>73.657980413622553</v>
      </c>
      <c r="C218">
        <f t="shared" ca="1" si="7"/>
        <v>71.156788924698361</v>
      </c>
    </row>
    <row r="219" spans="2:3">
      <c r="B219">
        <f t="shared" ca="1" si="6"/>
        <v>73.981879431829356</v>
      </c>
      <c r="C219">
        <f t="shared" ca="1" si="7"/>
        <v>71.714107629558498</v>
      </c>
    </row>
    <row r="220" spans="2:3">
      <c r="B220">
        <f t="shared" ca="1" si="6"/>
        <v>76.563805980384402</v>
      </c>
      <c r="C220">
        <f t="shared" ca="1" si="7"/>
        <v>72.134697850816977</v>
      </c>
    </row>
    <row r="221" spans="2:3">
      <c r="B221">
        <f t="shared" ca="1" si="6"/>
        <v>79.1179610686617</v>
      </c>
      <c r="C221">
        <f t="shared" ca="1" si="7"/>
        <v>72.73944985894029</v>
      </c>
    </row>
    <row r="222" spans="2:3">
      <c r="B222">
        <f t="shared" ca="1" si="6"/>
        <v>76.465864935868026</v>
      </c>
      <c r="C222">
        <f t="shared" ca="1" si="7"/>
        <v>73.759478868360688</v>
      </c>
    </row>
    <row r="223" spans="2:3">
      <c r="B223">
        <f t="shared" ca="1" si="6"/>
        <v>75.557508633694212</v>
      </c>
      <c r="C223">
        <f t="shared" ca="1" si="7"/>
        <v>74.40298739789479</v>
      </c>
    </row>
    <row r="224" spans="2:3">
      <c r="B224">
        <f t="shared" ca="1" si="6"/>
        <v>78.416031420727165</v>
      </c>
      <c r="C224">
        <f t="shared" ca="1" si="7"/>
        <v>74.902309274985711</v>
      </c>
    </row>
    <row r="225" spans="2:3">
      <c r="B225">
        <f t="shared" ca="1" si="6"/>
        <v>76.203548601807839</v>
      </c>
      <c r="C225">
        <f t="shared" ca="1" si="7"/>
        <v>75.406580964325784</v>
      </c>
    </row>
    <row r="226" spans="2:3">
      <c r="B226">
        <f t="shared" ca="1" si="6"/>
        <v>74.833700322447484</v>
      </c>
      <c r="C226">
        <f t="shared" ca="1" si="7"/>
        <v>75.849252185215235</v>
      </c>
    </row>
    <row r="227" spans="2:3">
      <c r="B227">
        <f t="shared" ca="1" si="6"/>
        <v>75.052909750781609</v>
      </c>
      <c r="C227">
        <f t="shared" ca="1" si="7"/>
        <v>76.002297118958282</v>
      </c>
    </row>
    <row r="228" spans="2:3">
      <c r="B228">
        <f t="shared" ca="1" si="6"/>
        <v>73.899864517083785</v>
      </c>
      <c r="C228">
        <f t="shared" ca="1" si="7"/>
        <v>75.985119055982437</v>
      </c>
    </row>
    <row r="229" spans="2:3">
      <c r="B229">
        <f t="shared" ca="1" si="6"/>
        <v>75.44184870408219</v>
      </c>
      <c r="C229">
        <f t="shared" ca="1" si="7"/>
        <v>76.009307466328565</v>
      </c>
    </row>
    <row r="230" spans="2:3">
      <c r="B230">
        <f t="shared" ca="1" si="6"/>
        <v>74.094871395046837</v>
      </c>
      <c r="C230">
        <f t="shared" ca="1" si="7"/>
        <v>76.155304393553848</v>
      </c>
    </row>
    <row r="231" spans="2:3">
      <c r="B231">
        <f t="shared" ca="1" si="6"/>
        <v>74.129788995185606</v>
      </c>
      <c r="C231">
        <f t="shared" ca="1" si="7"/>
        <v>75.908410935020086</v>
      </c>
    </row>
    <row r="232" spans="2:3">
      <c r="B232">
        <f t="shared" ca="1" si="6"/>
        <v>76.623961988575871</v>
      </c>
      <c r="C232">
        <f t="shared" ca="1" si="7"/>
        <v>75.409593727672473</v>
      </c>
    </row>
    <row r="233" spans="2:3">
      <c r="B233">
        <f t="shared" ca="1" si="6"/>
        <v>77.520220702693578</v>
      </c>
      <c r="C233">
        <f t="shared" ca="1" si="7"/>
        <v>75.425403432943256</v>
      </c>
    </row>
    <row r="234" spans="2:3">
      <c r="B234">
        <f t="shared" ca="1" si="6"/>
        <v>80.33550149672773</v>
      </c>
      <c r="C234">
        <f t="shared" ca="1" si="7"/>
        <v>75.621674639843192</v>
      </c>
    </row>
    <row r="235" spans="2:3">
      <c r="B235">
        <f t="shared" ca="1" si="6"/>
        <v>79.688926192909463</v>
      </c>
      <c r="C235">
        <f t="shared" ca="1" si="7"/>
        <v>75.813621647443242</v>
      </c>
    </row>
    <row r="236" spans="2:3">
      <c r="B236">
        <f t="shared" ca="1" si="6"/>
        <v>78.96211011709228</v>
      </c>
      <c r="C236">
        <f t="shared" ca="1" si="7"/>
        <v>76.1621594065534</v>
      </c>
    </row>
    <row r="237" spans="2:3">
      <c r="B237">
        <f t="shared" ca="1" si="6"/>
        <v>78.827581284655651</v>
      </c>
      <c r="C237">
        <f t="shared" ca="1" si="7"/>
        <v>76.575000386017877</v>
      </c>
    </row>
    <row r="238" spans="2:3">
      <c r="B238">
        <f t="shared" ca="1" si="6"/>
        <v>76.197083628401273</v>
      </c>
      <c r="C238">
        <f t="shared" ca="1" si="7"/>
        <v>76.952467539405305</v>
      </c>
    </row>
    <row r="239" spans="2:3">
      <c r="B239">
        <f t="shared" ca="1" si="6"/>
        <v>76.150975803325409</v>
      </c>
      <c r="C239">
        <f t="shared" ca="1" si="7"/>
        <v>77.182189450537038</v>
      </c>
    </row>
    <row r="240" spans="2:3">
      <c r="B240">
        <f t="shared" ca="1" si="6"/>
        <v>76.184947055873167</v>
      </c>
      <c r="C240">
        <f t="shared" ca="1" si="7"/>
        <v>77.253102160461381</v>
      </c>
    </row>
    <row r="241" spans="2:3">
      <c r="B241">
        <f t="shared" ca="1" si="6"/>
        <v>77.441914020975091</v>
      </c>
      <c r="C241">
        <f t="shared" ca="1" si="7"/>
        <v>77.462109726544</v>
      </c>
    </row>
    <row r="242" spans="2:3">
      <c r="B242">
        <f t="shared" ca="1" si="6"/>
        <v>74.6276267294066</v>
      </c>
      <c r="C242">
        <f t="shared" ca="1" si="7"/>
        <v>77.79332222912295</v>
      </c>
    </row>
    <row r="243" spans="2:3">
      <c r="B243">
        <f t="shared" ca="1" si="6"/>
        <v>74.836721252116376</v>
      </c>
      <c r="C243">
        <f t="shared" ca="1" si="7"/>
        <v>77.593688703206027</v>
      </c>
    </row>
    <row r="244" spans="2:3">
      <c r="B244">
        <f t="shared" ca="1" si="6"/>
        <v>74.170418536740925</v>
      </c>
      <c r="C244">
        <f t="shared" ca="1" si="7"/>
        <v>77.32533875814832</v>
      </c>
    </row>
    <row r="245" spans="2:3">
      <c r="B245">
        <f t="shared" ca="1" si="6"/>
        <v>71.973984341608798</v>
      </c>
      <c r="C245">
        <f t="shared" ca="1" si="7"/>
        <v>76.708830462149635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5"/>
  <sheetViews>
    <sheetView topLeftCell="A4" workbookViewId="0">
      <selection activeCell="I6" sqref="I6"/>
    </sheetView>
  </sheetViews>
  <sheetFormatPr defaultRowHeight="15"/>
  <cols>
    <col min="1" max="1" width="16.85546875" customWidth="1"/>
    <col min="3" max="3" width="9.140625" customWidth="1"/>
    <col min="4" max="4" width="13.42578125" customWidth="1"/>
    <col min="5" max="5" width="9.28515625" style="6" bestFit="1" customWidth="1"/>
    <col min="6" max="6" width="11.7109375" style="6" customWidth="1"/>
    <col min="7" max="7" width="11.140625" style="6" bestFit="1" customWidth="1"/>
    <col min="9" max="9" width="10.85546875" bestFit="1" customWidth="1"/>
  </cols>
  <sheetData>
    <row r="1" spans="1:9" ht="18.75">
      <c r="A1" s="2" t="s">
        <v>4</v>
      </c>
      <c r="I1" s="3">
        <v>40505</v>
      </c>
    </row>
    <row r="3" spans="1:9">
      <c r="A3" t="s">
        <v>5</v>
      </c>
    </row>
    <row r="5" spans="1:9">
      <c r="A5" s="1" t="s">
        <v>0</v>
      </c>
      <c r="B5">
        <v>4</v>
      </c>
      <c r="C5" t="s">
        <v>1</v>
      </c>
      <c r="D5" t="s">
        <v>7</v>
      </c>
      <c r="E5" s="6">
        <v>2</v>
      </c>
    </row>
    <row r="7" spans="1:9" ht="30">
      <c r="B7" s="1" t="s">
        <v>2</v>
      </c>
      <c r="C7" s="4" t="s">
        <v>3</v>
      </c>
      <c r="D7" s="5" t="s">
        <v>6</v>
      </c>
      <c r="E7" s="7" t="s">
        <v>8</v>
      </c>
      <c r="F7" s="7" t="s">
        <v>9</v>
      </c>
      <c r="G7" s="7" t="s">
        <v>10</v>
      </c>
    </row>
    <row r="8" spans="1:9">
      <c r="B8">
        <v>100</v>
      </c>
    </row>
    <row r="9" spans="1:9">
      <c r="B9">
        <f ca="1">B8*(1+RAND()*0.01*$B$5*(IF(RAND()&gt;0.5,1,-1)))</f>
        <v>96.222786638759004</v>
      </c>
      <c r="D9">
        <f t="shared" ref="D9:D72" ca="1" si="0">INT(($B$8-B9)/$E$5)</f>
        <v>1</v>
      </c>
    </row>
    <row r="10" spans="1:9">
      <c r="B10">
        <f t="shared" ref="B10:B73" ca="1" si="1">B9*(1+RAND()*0.01*$B$5*(IF(RAND()&gt;0.5,1,-1)))</f>
        <v>95.348716995680761</v>
      </c>
      <c r="D10">
        <f t="shared" ca="1" si="0"/>
        <v>2</v>
      </c>
      <c r="E10" s="6">
        <f t="shared" ref="E10:E16" ca="1" si="2">IF(D9&gt;D10,(D9-D10)*(B10-B9),0)</f>
        <v>0</v>
      </c>
      <c r="F10" s="6">
        <f ca="1">F9+E10</f>
        <v>0</v>
      </c>
      <c r="G10" s="6">
        <f ca="1">-D10/2*(1+D10)*($B$8-B10)</f>
        <v>-13.953849012957718</v>
      </c>
    </row>
    <row r="11" spans="1:9">
      <c r="B11">
        <f t="shared" ca="1" si="1"/>
        <v>94.543638200124519</v>
      </c>
      <c r="D11">
        <f t="shared" ca="1" si="0"/>
        <v>2</v>
      </c>
      <c r="E11" s="6">
        <f t="shared" ca="1" si="2"/>
        <v>0</v>
      </c>
      <c r="F11" s="6">
        <f t="shared" ref="F11:F17" ca="1" si="3">F10+E11</f>
        <v>0</v>
      </c>
      <c r="G11" s="6">
        <f t="shared" ref="G11:G74" ca="1" si="4">-D11/2*(1+D11)*($B$8-B11)</f>
        <v>-16.369085399626442</v>
      </c>
    </row>
    <row r="12" spans="1:9">
      <c r="B12">
        <f t="shared" ca="1" si="1"/>
        <v>90.857512316353748</v>
      </c>
      <c r="D12">
        <f t="shared" ca="1" si="0"/>
        <v>4</v>
      </c>
      <c r="E12" s="6">
        <f t="shared" ca="1" si="2"/>
        <v>0</v>
      </c>
      <c r="F12" s="6">
        <f t="shared" ca="1" si="3"/>
        <v>0</v>
      </c>
      <c r="G12" s="6">
        <f t="shared" ca="1" si="4"/>
        <v>-91.424876836462516</v>
      </c>
    </row>
    <row r="13" spans="1:9">
      <c r="B13">
        <f t="shared" ca="1" si="1"/>
        <v>91.784656551351446</v>
      </c>
      <c r="D13">
        <f t="shared" ca="1" si="0"/>
        <v>4</v>
      </c>
      <c r="E13" s="6">
        <f t="shared" ca="1" si="2"/>
        <v>0</v>
      </c>
      <c r="F13" s="6">
        <f t="shared" ca="1" si="3"/>
        <v>0</v>
      </c>
      <c r="G13" s="6">
        <f t="shared" ca="1" si="4"/>
        <v>-82.153434486485537</v>
      </c>
    </row>
    <row r="14" spans="1:9">
      <c r="B14">
        <f t="shared" ca="1" si="1"/>
        <v>88.726484186944091</v>
      </c>
      <c r="D14">
        <f t="shared" ca="1" si="0"/>
        <v>5</v>
      </c>
      <c r="E14" s="6">
        <f t="shared" ca="1" si="2"/>
        <v>0</v>
      </c>
      <c r="F14" s="6">
        <f t="shared" ca="1" si="3"/>
        <v>0</v>
      </c>
      <c r="G14" s="6">
        <f t="shared" ca="1" si="4"/>
        <v>-169.10273719583864</v>
      </c>
    </row>
    <row r="15" spans="1:9">
      <c r="B15">
        <f t="shared" ca="1" si="1"/>
        <v>91.935366404550393</v>
      </c>
      <c r="D15">
        <f t="shared" ca="1" si="0"/>
        <v>4</v>
      </c>
      <c r="E15" s="6">
        <f t="shared" ca="1" si="2"/>
        <v>3.2088822176063019</v>
      </c>
      <c r="F15" s="6">
        <f t="shared" ca="1" si="3"/>
        <v>3.2088822176063019</v>
      </c>
      <c r="G15" s="6">
        <f t="shared" ca="1" si="4"/>
        <v>-80.646335954496067</v>
      </c>
    </row>
    <row r="16" spans="1:9">
      <c r="B16">
        <f t="shared" ca="1" si="1"/>
        <v>90.183626519552774</v>
      </c>
      <c r="D16">
        <f t="shared" ca="1" si="0"/>
        <v>4</v>
      </c>
      <c r="E16" s="6">
        <f t="shared" ca="1" si="2"/>
        <v>0</v>
      </c>
      <c r="F16" s="6">
        <f t="shared" ca="1" si="3"/>
        <v>3.2088822176063019</v>
      </c>
      <c r="G16" s="6">
        <f t="shared" ca="1" si="4"/>
        <v>-98.163734804472256</v>
      </c>
    </row>
    <row r="17" spans="2:7">
      <c r="B17">
        <f t="shared" ca="1" si="1"/>
        <v>88.011002326074433</v>
      </c>
      <c r="D17">
        <f t="shared" ca="1" si="0"/>
        <v>5</v>
      </c>
      <c r="E17" s="6">
        <f ca="1">IF(D16&gt;D17,(D16-D17)*(B17-B16),0)</f>
        <v>0</v>
      </c>
      <c r="F17" s="6">
        <f t="shared" ca="1" si="3"/>
        <v>3.2088822176063019</v>
      </c>
      <c r="G17" s="6">
        <f t="shared" ca="1" si="4"/>
        <v>-179.83496510888352</v>
      </c>
    </row>
    <row r="18" spans="2:7">
      <c r="B18">
        <f t="shared" ca="1" si="1"/>
        <v>90.212029224476481</v>
      </c>
      <c r="C18">
        <f ca="1">AVERAGE(B8:B17)</f>
        <v>92.761379013939091</v>
      </c>
      <c r="D18">
        <f t="shared" ca="1" si="0"/>
        <v>4</v>
      </c>
      <c r="E18" s="6">
        <f t="shared" ref="E18:E81" ca="1" si="5">IF(D17&gt;D18,(D17-D18)*(B18-B17),0)</f>
        <v>2.2010268984020485</v>
      </c>
      <c r="F18" s="6">
        <f t="shared" ref="F18:F81" ca="1" si="6">F17+E18</f>
        <v>5.4099091160083503</v>
      </c>
      <c r="G18" s="6">
        <f t="shared" ca="1" si="4"/>
        <v>-97.879707755235188</v>
      </c>
    </row>
    <row r="19" spans="2:7">
      <c r="B19">
        <f t="shared" ca="1" si="1"/>
        <v>89.286407115511963</v>
      </c>
      <c r="C19">
        <f t="shared" ref="C19:C82" ca="1" si="7">AVERAGE(B9:B18)</f>
        <v>91.782581936386748</v>
      </c>
      <c r="D19">
        <f t="shared" ca="1" si="0"/>
        <v>5</v>
      </c>
      <c r="E19" s="6">
        <f t="shared" ca="1" si="5"/>
        <v>0</v>
      </c>
      <c r="F19" s="6">
        <f t="shared" ca="1" si="6"/>
        <v>5.4099091160083503</v>
      </c>
      <c r="G19" s="6">
        <f t="shared" ca="1" si="4"/>
        <v>-160.70389326732055</v>
      </c>
    </row>
    <row r="20" spans="2:7">
      <c r="B20">
        <f t="shared" ca="1" si="1"/>
        <v>91.592571142789154</v>
      </c>
      <c r="C20">
        <f t="shared" ca="1" si="7"/>
        <v>91.088943984062055</v>
      </c>
      <c r="D20">
        <f t="shared" ca="1" si="0"/>
        <v>4</v>
      </c>
      <c r="E20" s="6">
        <f t="shared" ca="1" si="5"/>
        <v>2.3061640272771911</v>
      </c>
      <c r="F20" s="6">
        <f t="shared" ca="1" si="6"/>
        <v>7.7160731432855414</v>
      </c>
      <c r="G20" s="6">
        <f t="shared" ca="1" si="4"/>
        <v>-84.074288572108458</v>
      </c>
    </row>
    <row r="21" spans="2:7">
      <c r="B21">
        <f t="shared" ca="1" si="1"/>
        <v>90.057890549181863</v>
      </c>
      <c r="C21">
        <f t="shared" ca="1" si="7"/>
        <v>90.713329398772913</v>
      </c>
      <c r="D21">
        <f t="shared" ca="1" si="0"/>
        <v>4</v>
      </c>
      <c r="E21" s="6">
        <f t="shared" ca="1" si="5"/>
        <v>0</v>
      </c>
      <c r="F21" s="6">
        <f t="shared" ca="1" si="6"/>
        <v>7.7160731432855414</v>
      </c>
      <c r="G21" s="6">
        <f t="shared" ca="1" si="4"/>
        <v>-99.421094508181369</v>
      </c>
    </row>
    <row r="22" spans="2:7">
      <c r="B22">
        <f t="shared" ca="1" si="1"/>
        <v>91.677902896449893</v>
      </c>
      <c r="C22">
        <f t="shared" ca="1" si="7"/>
        <v>90.264754633678649</v>
      </c>
      <c r="D22">
        <f t="shared" ca="1" si="0"/>
        <v>4</v>
      </c>
      <c r="E22" s="6">
        <f t="shared" ca="1" si="5"/>
        <v>0</v>
      </c>
      <c r="F22" s="6">
        <f t="shared" ca="1" si="6"/>
        <v>7.7160731432855414</v>
      </c>
      <c r="G22" s="6">
        <f t="shared" ca="1" si="4"/>
        <v>-83.220971035501066</v>
      </c>
    </row>
    <row r="23" spans="2:7">
      <c r="B23">
        <f t="shared" ca="1" si="1"/>
        <v>89.934449307741559</v>
      </c>
      <c r="C23">
        <f t="shared" ca="1" si="7"/>
        <v>90.346793691688248</v>
      </c>
      <c r="D23">
        <f t="shared" ca="1" si="0"/>
        <v>5</v>
      </c>
      <c r="E23" s="6">
        <f t="shared" ca="1" si="5"/>
        <v>0</v>
      </c>
      <c r="F23" s="6">
        <f t="shared" ca="1" si="6"/>
        <v>7.7160731432855414</v>
      </c>
      <c r="G23" s="6">
        <f t="shared" ca="1" si="4"/>
        <v>-150.9832603838766</v>
      </c>
    </row>
    <row r="24" spans="2:7">
      <c r="B24">
        <f t="shared" ca="1" si="1"/>
        <v>87.555599083401503</v>
      </c>
      <c r="C24">
        <f t="shared" ca="1" si="7"/>
        <v>90.161772967327266</v>
      </c>
      <c r="D24">
        <f t="shared" ca="1" si="0"/>
        <v>6</v>
      </c>
      <c r="E24" s="6">
        <f t="shared" ca="1" si="5"/>
        <v>0</v>
      </c>
      <c r="F24" s="6">
        <f t="shared" ca="1" si="6"/>
        <v>7.7160731432855414</v>
      </c>
      <c r="G24" s="6">
        <f t="shared" ca="1" si="4"/>
        <v>-261.33241924856844</v>
      </c>
    </row>
    <row r="25" spans="2:7">
      <c r="B25">
        <f t="shared" ca="1" si="1"/>
        <v>87.905077067009373</v>
      </c>
      <c r="C25">
        <f t="shared" ca="1" si="7"/>
        <v>90.044684456973002</v>
      </c>
      <c r="D25">
        <f t="shared" ca="1" si="0"/>
        <v>6</v>
      </c>
      <c r="E25" s="6">
        <f t="shared" ca="1" si="5"/>
        <v>0</v>
      </c>
      <c r="F25" s="6">
        <f t="shared" ca="1" si="6"/>
        <v>7.7160731432855414</v>
      </c>
      <c r="G25" s="6">
        <f t="shared" ca="1" si="4"/>
        <v>-253.99338159280319</v>
      </c>
    </row>
    <row r="26" spans="2:7">
      <c r="B26">
        <f t="shared" ca="1" si="1"/>
        <v>85.395964709867826</v>
      </c>
      <c r="C26">
        <f t="shared" ca="1" si="7"/>
        <v>89.641655523218901</v>
      </c>
      <c r="D26">
        <f t="shared" ca="1" si="0"/>
        <v>7</v>
      </c>
      <c r="E26" s="6">
        <f t="shared" ca="1" si="5"/>
        <v>0</v>
      </c>
      <c r="F26" s="6">
        <f t="shared" ca="1" si="6"/>
        <v>7.7160731432855414</v>
      </c>
      <c r="G26" s="6">
        <f t="shared" ca="1" si="4"/>
        <v>-408.91298812370087</v>
      </c>
    </row>
    <row r="27" spans="2:7">
      <c r="B27">
        <f t="shared" ca="1" si="1"/>
        <v>82.613101264217619</v>
      </c>
      <c r="C27">
        <f t="shared" ca="1" si="7"/>
        <v>89.162889342250409</v>
      </c>
      <c r="D27">
        <f t="shared" ca="1" si="0"/>
        <v>8</v>
      </c>
      <c r="E27" s="6">
        <f t="shared" ca="1" si="5"/>
        <v>0</v>
      </c>
      <c r="F27" s="6">
        <f t="shared" ca="1" si="6"/>
        <v>7.7160731432855414</v>
      </c>
      <c r="G27" s="6">
        <f t="shared" ca="1" si="4"/>
        <v>-625.92835448816572</v>
      </c>
    </row>
    <row r="28" spans="2:7">
      <c r="B28">
        <f t="shared" ca="1" si="1"/>
        <v>82.812888763976986</v>
      </c>
      <c r="C28">
        <f t="shared" ca="1" si="7"/>
        <v>88.623099236064746</v>
      </c>
      <c r="D28">
        <f t="shared" ca="1" si="0"/>
        <v>8</v>
      </c>
      <c r="E28" s="6">
        <f t="shared" ca="1" si="5"/>
        <v>0</v>
      </c>
      <c r="F28" s="6">
        <f t="shared" ca="1" si="6"/>
        <v>7.7160731432855414</v>
      </c>
      <c r="G28" s="6">
        <f t="shared" ca="1" si="4"/>
        <v>-618.73600449682851</v>
      </c>
    </row>
    <row r="29" spans="2:7">
      <c r="B29">
        <f t="shared" ca="1" si="1"/>
        <v>80.517217143955449</v>
      </c>
      <c r="C29">
        <f t="shared" ca="1" si="7"/>
        <v>87.883185190014785</v>
      </c>
      <c r="D29">
        <f t="shared" ca="1" si="0"/>
        <v>9</v>
      </c>
      <c r="E29" s="6">
        <f t="shared" ca="1" si="5"/>
        <v>0</v>
      </c>
      <c r="F29" s="6">
        <f t="shared" ca="1" si="6"/>
        <v>7.7160731432855414</v>
      </c>
      <c r="G29" s="6">
        <f t="shared" ca="1" si="4"/>
        <v>-876.72522852200484</v>
      </c>
    </row>
    <row r="30" spans="2:7">
      <c r="B30">
        <f t="shared" ca="1" si="1"/>
        <v>80.762586973456393</v>
      </c>
      <c r="C30">
        <f t="shared" ca="1" si="7"/>
        <v>87.00626619285913</v>
      </c>
      <c r="D30">
        <f t="shared" ca="1" si="0"/>
        <v>9</v>
      </c>
      <c r="E30" s="6">
        <f t="shared" ca="1" si="5"/>
        <v>0</v>
      </c>
      <c r="F30" s="6">
        <f t="shared" ca="1" si="6"/>
        <v>7.7160731432855414</v>
      </c>
      <c r="G30" s="6">
        <f t="shared" ca="1" si="4"/>
        <v>-865.68358619446235</v>
      </c>
    </row>
    <row r="31" spans="2:7">
      <c r="B31">
        <f t="shared" ca="1" si="1"/>
        <v>79.577670057671327</v>
      </c>
      <c r="C31">
        <f t="shared" ca="1" si="7"/>
        <v>85.923267775925837</v>
      </c>
      <c r="D31">
        <f t="shared" ca="1" si="0"/>
        <v>10</v>
      </c>
      <c r="E31" s="6">
        <f t="shared" ca="1" si="5"/>
        <v>0</v>
      </c>
      <c r="F31" s="6">
        <f t="shared" ca="1" si="6"/>
        <v>7.7160731432855414</v>
      </c>
      <c r="G31" s="6">
        <f t="shared" ca="1" si="4"/>
        <v>-1123.2281468280771</v>
      </c>
    </row>
    <row r="32" spans="2:7">
      <c r="B32">
        <f t="shared" ca="1" si="1"/>
        <v>77.57062285604934</v>
      </c>
      <c r="C32">
        <f t="shared" ca="1" si="7"/>
        <v>84.875245726774793</v>
      </c>
      <c r="D32">
        <f t="shared" ca="1" si="0"/>
        <v>11</v>
      </c>
      <c r="E32" s="6">
        <f t="shared" ca="1" si="5"/>
        <v>0</v>
      </c>
      <c r="F32" s="6">
        <f t="shared" ca="1" si="6"/>
        <v>7.7160731432855414</v>
      </c>
      <c r="G32" s="6">
        <f t="shared" ca="1" si="4"/>
        <v>-1480.3388915007436</v>
      </c>
    </row>
    <row r="33" spans="2:7">
      <c r="B33">
        <f t="shared" ca="1" si="1"/>
        <v>75.571908556618439</v>
      </c>
      <c r="C33">
        <f t="shared" ca="1" si="7"/>
        <v>83.464517722734726</v>
      </c>
      <c r="D33">
        <f t="shared" ca="1" si="0"/>
        <v>12</v>
      </c>
      <c r="E33" s="6">
        <f t="shared" ca="1" si="5"/>
        <v>0</v>
      </c>
      <c r="F33" s="6">
        <f t="shared" ca="1" si="6"/>
        <v>7.7160731432855414</v>
      </c>
      <c r="G33" s="6">
        <f t="shared" ca="1" si="4"/>
        <v>-1905.3911325837616</v>
      </c>
    </row>
    <row r="34" spans="2:7">
      <c r="B34">
        <f t="shared" ca="1" si="1"/>
        <v>77.269640673873099</v>
      </c>
      <c r="C34">
        <f t="shared" ca="1" si="7"/>
        <v>82.028263647622424</v>
      </c>
      <c r="D34">
        <f t="shared" ca="1" si="0"/>
        <v>11</v>
      </c>
      <c r="E34" s="6">
        <f t="shared" ca="1" si="5"/>
        <v>1.6977321172546596</v>
      </c>
      <c r="F34" s="6">
        <f t="shared" ca="1" si="6"/>
        <v>9.4138052605402009</v>
      </c>
      <c r="G34" s="6">
        <f t="shared" ca="1" si="4"/>
        <v>-1500.2037155243754</v>
      </c>
    </row>
    <row r="35" spans="2:7">
      <c r="B35">
        <f t="shared" ca="1" si="1"/>
        <v>76.211548186969395</v>
      </c>
      <c r="C35">
        <f t="shared" ca="1" si="7"/>
        <v>80.999667806669578</v>
      </c>
      <c r="D35">
        <f t="shared" ca="1" si="0"/>
        <v>11</v>
      </c>
      <c r="E35" s="6">
        <f t="shared" ca="1" si="5"/>
        <v>0</v>
      </c>
      <c r="F35" s="6">
        <f t="shared" ca="1" si="6"/>
        <v>9.4138052605402009</v>
      </c>
      <c r="G35" s="6">
        <f t="shared" ca="1" si="4"/>
        <v>-1570.03781966002</v>
      </c>
    </row>
    <row r="36" spans="2:7">
      <c r="B36">
        <f t="shared" ca="1" si="1"/>
        <v>75.529629423866197</v>
      </c>
      <c r="C36">
        <f t="shared" ca="1" si="7"/>
        <v>79.830314918665579</v>
      </c>
      <c r="D36">
        <f t="shared" ca="1" si="0"/>
        <v>12</v>
      </c>
      <c r="E36" s="6">
        <f t="shared" ca="1" si="5"/>
        <v>0</v>
      </c>
      <c r="F36" s="6">
        <f t="shared" ca="1" si="6"/>
        <v>9.4138052605402009</v>
      </c>
      <c r="G36" s="6">
        <f t="shared" ca="1" si="4"/>
        <v>-1908.6889049384367</v>
      </c>
    </row>
    <row r="37" spans="2:7">
      <c r="B37">
        <f t="shared" ca="1" si="1"/>
        <v>77.565789211133421</v>
      </c>
      <c r="C37">
        <f t="shared" ca="1" si="7"/>
        <v>78.843681390065427</v>
      </c>
      <c r="D37">
        <f t="shared" ca="1" si="0"/>
        <v>11</v>
      </c>
      <c r="E37" s="6">
        <f t="shared" ca="1" si="5"/>
        <v>2.0361597872672235</v>
      </c>
      <c r="F37" s="6">
        <f t="shared" ca="1" si="6"/>
        <v>11.449965047807424</v>
      </c>
      <c r="G37" s="6">
        <f t="shared" ca="1" si="4"/>
        <v>-1480.6579120651943</v>
      </c>
    </row>
    <row r="38" spans="2:7">
      <c r="B38">
        <f t="shared" ca="1" si="1"/>
        <v>75.8113542899723</v>
      </c>
      <c r="C38">
        <f t="shared" ca="1" si="7"/>
        <v>78.338950184756996</v>
      </c>
      <c r="D38">
        <f t="shared" ca="1" si="0"/>
        <v>12</v>
      </c>
      <c r="E38" s="6">
        <f t="shared" ca="1" si="5"/>
        <v>0</v>
      </c>
      <c r="F38" s="6">
        <f t="shared" ca="1" si="6"/>
        <v>11.449965047807424</v>
      </c>
      <c r="G38" s="6">
        <f t="shared" ca="1" si="4"/>
        <v>-1886.7143653821606</v>
      </c>
    </row>
    <row r="39" spans="2:7">
      <c r="B39">
        <f t="shared" ca="1" si="1"/>
        <v>78.202743766391265</v>
      </c>
      <c r="C39">
        <f t="shared" ca="1" si="7"/>
        <v>77.638796737356543</v>
      </c>
      <c r="D39">
        <f t="shared" ca="1" si="0"/>
        <v>10</v>
      </c>
      <c r="E39" s="6">
        <f t="shared" ca="1" si="5"/>
        <v>4.7827789528379299</v>
      </c>
      <c r="F39" s="6">
        <f t="shared" ca="1" si="6"/>
        <v>16.232744000645354</v>
      </c>
      <c r="G39" s="6">
        <f t="shared" ca="1" si="4"/>
        <v>-1198.8490928484805</v>
      </c>
    </row>
    <row r="40" spans="2:7">
      <c r="B40">
        <f t="shared" ca="1" si="1"/>
        <v>80.440213202583422</v>
      </c>
      <c r="C40">
        <f t="shared" ca="1" si="7"/>
        <v>77.407349399600108</v>
      </c>
      <c r="D40">
        <f t="shared" ca="1" si="0"/>
        <v>9</v>
      </c>
      <c r="E40" s="6">
        <f t="shared" ca="1" si="5"/>
        <v>2.237469436192157</v>
      </c>
      <c r="F40" s="6">
        <f t="shared" ca="1" si="6"/>
        <v>18.470213436837511</v>
      </c>
      <c r="G40" s="6">
        <f t="shared" ca="1" si="4"/>
        <v>-880.19040588374605</v>
      </c>
    </row>
    <row r="41" spans="2:7">
      <c r="B41">
        <f t="shared" ca="1" si="1"/>
        <v>82.587960843851079</v>
      </c>
      <c r="C41">
        <f t="shared" ca="1" si="7"/>
        <v>77.375112022512823</v>
      </c>
      <c r="D41">
        <f t="shared" ca="1" si="0"/>
        <v>8</v>
      </c>
      <c r="E41" s="6">
        <f t="shared" ca="1" si="5"/>
        <v>2.1477476412676566</v>
      </c>
      <c r="F41" s="6">
        <f t="shared" ca="1" si="6"/>
        <v>20.617961078105168</v>
      </c>
      <c r="G41" s="6">
        <f t="shared" ca="1" si="4"/>
        <v>-626.83340962136117</v>
      </c>
    </row>
    <row r="42" spans="2:7">
      <c r="B42">
        <f t="shared" ca="1" si="1"/>
        <v>83.99817050695826</v>
      </c>
      <c r="C42">
        <f t="shared" ca="1" si="7"/>
        <v>77.676141101130796</v>
      </c>
      <c r="D42">
        <f t="shared" ca="1" si="0"/>
        <v>8</v>
      </c>
      <c r="E42" s="6">
        <f t="shared" ca="1" si="5"/>
        <v>0</v>
      </c>
      <c r="F42" s="6">
        <f t="shared" ca="1" si="6"/>
        <v>20.617961078105168</v>
      </c>
      <c r="G42" s="6">
        <f t="shared" ca="1" si="4"/>
        <v>-576.06586174950257</v>
      </c>
    </row>
    <row r="43" spans="2:7">
      <c r="B43">
        <f t="shared" ca="1" si="1"/>
        <v>85.370875913445943</v>
      </c>
      <c r="C43">
        <f t="shared" ca="1" si="7"/>
        <v>78.318895866221681</v>
      </c>
      <c r="D43">
        <f t="shared" ca="1" si="0"/>
        <v>7</v>
      </c>
      <c r="E43" s="6">
        <f t="shared" ca="1" si="5"/>
        <v>1.3727054064876825</v>
      </c>
      <c r="F43" s="6">
        <f t="shared" ca="1" si="6"/>
        <v>21.99066648459285</v>
      </c>
      <c r="G43" s="6">
        <f t="shared" ca="1" si="4"/>
        <v>-409.6154744235136</v>
      </c>
    </row>
    <row r="44" spans="2:7">
      <c r="B44">
        <f t="shared" ca="1" si="1"/>
        <v>87.974657306279212</v>
      </c>
      <c r="C44">
        <f t="shared" ca="1" si="7"/>
        <v>79.298792601904438</v>
      </c>
      <c r="D44">
        <f t="shared" ca="1" si="0"/>
        <v>6</v>
      </c>
      <c r="E44" s="6">
        <f t="shared" ca="1" si="5"/>
        <v>2.6037813928332696</v>
      </c>
      <c r="F44" s="6">
        <f t="shared" ca="1" si="6"/>
        <v>24.59444787742612</v>
      </c>
      <c r="G44" s="6">
        <f t="shared" ca="1" si="4"/>
        <v>-252.53219656813656</v>
      </c>
    </row>
    <row r="45" spans="2:7">
      <c r="B45">
        <f t="shared" ca="1" si="1"/>
        <v>87.086920435902456</v>
      </c>
      <c r="C45">
        <f t="shared" ca="1" si="7"/>
        <v>80.369294265145058</v>
      </c>
      <c r="D45">
        <f t="shared" ca="1" si="0"/>
        <v>6</v>
      </c>
      <c r="E45" s="6">
        <f t="shared" ca="1" si="5"/>
        <v>0</v>
      </c>
      <c r="F45" s="6">
        <f t="shared" ca="1" si="6"/>
        <v>24.59444787742612</v>
      </c>
      <c r="G45" s="6">
        <f t="shared" ca="1" si="4"/>
        <v>-271.1746708460484</v>
      </c>
    </row>
    <row r="46" spans="2:7">
      <c r="B46">
        <f t="shared" ca="1" si="1"/>
        <v>89.122563438150905</v>
      </c>
      <c r="C46">
        <f t="shared" ca="1" si="7"/>
        <v>81.456831490038354</v>
      </c>
      <c r="D46">
        <f t="shared" ca="1" si="0"/>
        <v>5</v>
      </c>
      <c r="E46" s="6">
        <f t="shared" ca="1" si="5"/>
        <v>2.0356430022484489</v>
      </c>
      <c r="F46" s="6">
        <f t="shared" ca="1" si="6"/>
        <v>26.630090879674569</v>
      </c>
      <c r="G46" s="6">
        <f t="shared" ca="1" si="4"/>
        <v>-163.16154842773642</v>
      </c>
    </row>
    <row r="47" spans="2:7">
      <c r="B47">
        <f t="shared" ca="1" si="1"/>
        <v>92.188529559804962</v>
      </c>
      <c r="C47">
        <f t="shared" ca="1" si="7"/>
        <v>82.816124891466842</v>
      </c>
      <c r="D47">
        <f t="shared" ca="1" si="0"/>
        <v>3</v>
      </c>
      <c r="E47" s="6">
        <f t="shared" ca="1" si="5"/>
        <v>6.131932243308114</v>
      </c>
      <c r="F47" s="6">
        <f t="shared" ca="1" si="6"/>
        <v>32.762023122982683</v>
      </c>
      <c r="G47" s="6">
        <f t="shared" ca="1" si="4"/>
        <v>-46.868822641170226</v>
      </c>
    </row>
    <row r="48" spans="2:7">
      <c r="B48">
        <f t="shared" ca="1" si="1"/>
        <v>95.139481680800273</v>
      </c>
      <c r="C48">
        <f t="shared" ca="1" si="7"/>
        <v>84.278398926333978</v>
      </c>
      <c r="D48">
        <f t="shared" ca="1" si="0"/>
        <v>2</v>
      </c>
      <c r="E48" s="6">
        <f t="shared" ca="1" si="5"/>
        <v>2.9509521209953107</v>
      </c>
      <c r="F48" s="6">
        <f t="shared" ca="1" si="6"/>
        <v>35.712975243977994</v>
      </c>
      <c r="G48" s="6">
        <f t="shared" ca="1" si="4"/>
        <v>-14.581554957599181</v>
      </c>
    </row>
    <row r="49" spans="2:7">
      <c r="B49">
        <f t="shared" ca="1" si="1"/>
        <v>92.102143813434978</v>
      </c>
      <c r="C49">
        <f t="shared" ca="1" si="7"/>
        <v>86.211211665416769</v>
      </c>
      <c r="D49">
        <f t="shared" ca="1" si="0"/>
        <v>3</v>
      </c>
      <c r="E49" s="6">
        <f t="shared" ca="1" si="5"/>
        <v>0</v>
      </c>
      <c r="F49" s="6">
        <f t="shared" ca="1" si="6"/>
        <v>35.712975243977994</v>
      </c>
      <c r="G49" s="6">
        <f t="shared" ca="1" si="4"/>
        <v>-47.387137119390133</v>
      </c>
    </row>
    <row r="50" spans="2:7">
      <c r="B50">
        <f t="shared" ca="1" si="1"/>
        <v>90.447512180981533</v>
      </c>
      <c r="C50">
        <f t="shared" ca="1" si="7"/>
        <v>87.601151670121141</v>
      </c>
      <c r="D50">
        <f t="shared" ca="1" si="0"/>
        <v>4</v>
      </c>
      <c r="E50" s="6">
        <f t="shared" ca="1" si="5"/>
        <v>0</v>
      </c>
      <c r="F50" s="6">
        <f t="shared" ca="1" si="6"/>
        <v>35.712975243977994</v>
      </c>
      <c r="G50" s="6">
        <f t="shared" ca="1" si="4"/>
        <v>-95.524878190184666</v>
      </c>
    </row>
    <row r="51" spans="2:7">
      <c r="B51">
        <f t="shared" ca="1" si="1"/>
        <v>91.240082898761315</v>
      </c>
      <c r="C51">
        <f t="shared" ca="1" si="7"/>
        <v>88.601881567960959</v>
      </c>
      <c r="D51">
        <f t="shared" ca="1" si="0"/>
        <v>4</v>
      </c>
      <c r="E51" s="6">
        <f t="shared" ca="1" si="5"/>
        <v>0</v>
      </c>
      <c r="F51" s="6">
        <f t="shared" ca="1" si="6"/>
        <v>35.712975243977994</v>
      </c>
      <c r="G51" s="6">
        <f t="shared" ca="1" si="4"/>
        <v>-87.599171012386847</v>
      </c>
    </row>
    <row r="52" spans="2:7">
      <c r="B52">
        <f t="shared" ca="1" si="1"/>
        <v>94.50459023641443</v>
      </c>
      <c r="C52">
        <f t="shared" ca="1" si="7"/>
        <v>89.467093773451978</v>
      </c>
      <c r="D52">
        <f t="shared" ca="1" si="0"/>
        <v>2</v>
      </c>
      <c r="E52" s="6">
        <f t="shared" ca="1" si="5"/>
        <v>6.5290146753062288</v>
      </c>
      <c r="F52" s="6">
        <f t="shared" ca="1" si="6"/>
        <v>42.241989919284222</v>
      </c>
      <c r="G52" s="6">
        <f t="shared" ca="1" si="4"/>
        <v>-16.486229290756711</v>
      </c>
    </row>
    <row r="53" spans="2:7">
      <c r="B53">
        <f t="shared" ca="1" si="1"/>
        <v>96.85050819505156</v>
      </c>
      <c r="C53">
        <f t="shared" ca="1" si="7"/>
        <v>90.517735746397605</v>
      </c>
      <c r="D53">
        <f t="shared" ca="1" si="0"/>
        <v>1</v>
      </c>
      <c r="E53" s="6">
        <f t="shared" ca="1" si="5"/>
        <v>2.3459179586371306</v>
      </c>
      <c r="F53" s="6">
        <f t="shared" ca="1" si="6"/>
        <v>44.587907877921353</v>
      </c>
      <c r="G53" s="6">
        <f t="shared" ca="1" si="4"/>
        <v>-3.1494918049484397</v>
      </c>
    </row>
    <row r="54" spans="2:7">
      <c r="B54">
        <f t="shared" ca="1" si="1"/>
        <v>97.881223838806676</v>
      </c>
      <c r="C54">
        <f t="shared" ca="1" si="7"/>
        <v>91.665698974558168</v>
      </c>
      <c r="D54">
        <f t="shared" ca="1" si="0"/>
        <v>1</v>
      </c>
      <c r="E54" s="6">
        <f t="shared" ca="1" si="5"/>
        <v>0</v>
      </c>
      <c r="F54" s="6">
        <f t="shared" ca="1" si="6"/>
        <v>44.587907877921353</v>
      </c>
      <c r="G54" s="6">
        <f t="shared" ca="1" si="4"/>
        <v>-2.118776161193324</v>
      </c>
    </row>
    <row r="55" spans="2:7">
      <c r="B55">
        <f t="shared" ca="1" si="1"/>
        <v>97.308846712998999</v>
      </c>
      <c r="C55">
        <f t="shared" ca="1" si="7"/>
        <v>92.65635562781091</v>
      </c>
      <c r="D55">
        <f t="shared" ca="1" si="0"/>
        <v>1</v>
      </c>
      <c r="E55" s="6">
        <f t="shared" ca="1" si="5"/>
        <v>0</v>
      </c>
      <c r="F55" s="6">
        <f t="shared" ca="1" si="6"/>
        <v>44.587907877921353</v>
      </c>
      <c r="G55" s="6">
        <f t="shared" ca="1" si="4"/>
        <v>-2.6911532870010006</v>
      </c>
    </row>
    <row r="56" spans="2:7">
      <c r="B56">
        <f t="shared" ca="1" si="1"/>
        <v>100.62619495614966</v>
      </c>
      <c r="C56">
        <f t="shared" ca="1" si="7"/>
        <v>93.678548255520553</v>
      </c>
      <c r="D56">
        <f t="shared" ca="1" si="0"/>
        <v>-1</v>
      </c>
      <c r="E56" s="6">
        <f t="shared" ca="1" si="5"/>
        <v>6.6346964863013227</v>
      </c>
      <c r="F56" s="6">
        <f t="shared" ca="1" si="6"/>
        <v>51.222604364222676</v>
      </c>
      <c r="G56" s="6">
        <f t="shared" ca="1" si="4"/>
        <v>0</v>
      </c>
    </row>
    <row r="57" spans="2:7">
      <c r="B57">
        <f t="shared" ca="1" si="1"/>
        <v>98.679514889264823</v>
      </c>
      <c r="C57">
        <f t="shared" ca="1" si="7"/>
        <v>94.828911407320433</v>
      </c>
      <c r="D57">
        <f t="shared" ca="1" si="0"/>
        <v>0</v>
      </c>
      <c r="E57" s="6">
        <f t="shared" ca="1" si="5"/>
        <v>0</v>
      </c>
      <c r="F57" s="6">
        <f t="shared" ca="1" si="6"/>
        <v>51.222604364222676</v>
      </c>
      <c r="G57" s="6">
        <f t="shared" ca="1" si="4"/>
        <v>0</v>
      </c>
    </row>
    <row r="58" spans="2:7">
      <c r="B58">
        <f t="shared" ca="1" si="1"/>
        <v>98.695021300212829</v>
      </c>
      <c r="C58">
        <f t="shared" ca="1" si="7"/>
        <v>95.478009940266432</v>
      </c>
      <c r="D58">
        <f t="shared" ca="1" si="0"/>
        <v>0</v>
      </c>
      <c r="E58" s="6">
        <f t="shared" ca="1" si="5"/>
        <v>0</v>
      </c>
      <c r="F58" s="6">
        <f t="shared" ca="1" si="6"/>
        <v>51.222604364222676</v>
      </c>
      <c r="G58" s="6">
        <f t="shared" ca="1" si="4"/>
        <v>0</v>
      </c>
    </row>
    <row r="59" spans="2:7">
      <c r="B59">
        <f t="shared" ca="1" si="1"/>
        <v>97.39262536819048</v>
      </c>
      <c r="C59">
        <f t="shared" ca="1" si="7"/>
        <v>95.833563902207686</v>
      </c>
      <c r="D59">
        <f t="shared" ca="1" si="0"/>
        <v>1</v>
      </c>
      <c r="E59" s="6">
        <f t="shared" ca="1" si="5"/>
        <v>0</v>
      </c>
      <c r="F59" s="6">
        <f t="shared" ca="1" si="6"/>
        <v>51.222604364222676</v>
      </c>
      <c r="G59" s="6">
        <f t="shared" ca="1" si="4"/>
        <v>-2.6073746318095203</v>
      </c>
    </row>
    <row r="60" spans="2:7">
      <c r="B60">
        <f t="shared" ca="1" si="1"/>
        <v>98.127253975982953</v>
      </c>
      <c r="C60">
        <f t="shared" ca="1" si="7"/>
        <v>96.362612057683236</v>
      </c>
      <c r="D60">
        <f t="shared" ca="1" si="0"/>
        <v>0</v>
      </c>
      <c r="E60" s="6">
        <f t="shared" ca="1" si="5"/>
        <v>0.73462860779247308</v>
      </c>
      <c r="F60" s="6">
        <f t="shared" ca="1" si="6"/>
        <v>51.957232972015149</v>
      </c>
      <c r="G60" s="6">
        <f t="shared" ca="1" si="4"/>
        <v>0</v>
      </c>
    </row>
    <row r="61" spans="2:7">
      <c r="B61">
        <f t="shared" ca="1" si="1"/>
        <v>97.385703651250083</v>
      </c>
      <c r="C61">
        <f t="shared" ca="1" si="7"/>
        <v>97.13058623718338</v>
      </c>
      <c r="D61">
        <f t="shared" ca="1" si="0"/>
        <v>1</v>
      </c>
      <c r="E61" s="6">
        <f t="shared" ca="1" si="5"/>
        <v>0</v>
      </c>
      <c r="F61" s="6">
        <f t="shared" ca="1" si="6"/>
        <v>51.957232972015149</v>
      </c>
      <c r="G61" s="6">
        <f t="shared" ca="1" si="4"/>
        <v>-2.6142963487499173</v>
      </c>
    </row>
    <row r="62" spans="2:7">
      <c r="B62">
        <f t="shared" ca="1" si="1"/>
        <v>95.300893564465397</v>
      </c>
      <c r="C62">
        <f t="shared" ca="1" si="7"/>
        <v>97.745148312432249</v>
      </c>
      <c r="D62">
        <f t="shared" ca="1" si="0"/>
        <v>2</v>
      </c>
      <c r="E62" s="6">
        <f t="shared" ca="1" si="5"/>
        <v>0</v>
      </c>
      <c r="F62" s="6">
        <f t="shared" ca="1" si="6"/>
        <v>51.957232972015149</v>
      </c>
      <c r="G62" s="6">
        <f t="shared" ca="1" si="4"/>
        <v>-14.097319306603808</v>
      </c>
    </row>
    <row r="63" spans="2:7">
      <c r="B63">
        <f t="shared" ca="1" si="1"/>
        <v>91.630280107982017</v>
      </c>
      <c r="C63">
        <f t="shared" ca="1" si="7"/>
        <v>97.824778645237345</v>
      </c>
      <c r="D63">
        <f t="shared" ca="1" si="0"/>
        <v>4</v>
      </c>
      <c r="E63" s="6">
        <f t="shared" ca="1" si="5"/>
        <v>0</v>
      </c>
      <c r="F63" s="6">
        <f t="shared" ca="1" si="6"/>
        <v>51.957232972015149</v>
      </c>
      <c r="G63" s="6">
        <f t="shared" ca="1" si="4"/>
        <v>-83.697198920179829</v>
      </c>
    </row>
    <row r="64" spans="2:7">
      <c r="B64">
        <f t="shared" ca="1" si="1"/>
        <v>89.088273720449408</v>
      </c>
      <c r="C64">
        <f t="shared" ca="1" si="7"/>
        <v>97.302755836530395</v>
      </c>
      <c r="D64">
        <f t="shared" ca="1" si="0"/>
        <v>5</v>
      </c>
      <c r="E64" s="6">
        <f t="shared" ca="1" si="5"/>
        <v>0</v>
      </c>
      <c r="F64" s="6">
        <f t="shared" ca="1" si="6"/>
        <v>51.957232972015149</v>
      </c>
      <c r="G64" s="6">
        <f t="shared" ca="1" si="4"/>
        <v>-163.6758941932589</v>
      </c>
    </row>
    <row r="65" spans="2:7">
      <c r="B65">
        <f t="shared" ca="1" si="1"/>
        <v>86.75487928482481</v>
      </c>
      <c r="C65">
        <f t="shared" ca="1" si="7"/>
        <v>96.423460824694658</v>
      </c>
      <c r="D65">
        <f t="shared" ca="1" si="0"/>
        <v>6</v>
      </c>
      <c r="E65" s="6">
        <f t="shared" ca="1" si="5"/>
        <v>0</v>
      </c>
      <c r="F65" s="6">
        <f t="shared" ca="1" si="6"/>
        <v>51.957232972015149</v>
      </c>
      <c r="G65" s="6">
        <f t="shared" ca="1" si="4"/>
        <v>-278.14753501867898</v>
      </c>
    </row>
    <row r="66" spans="2:7">
      <c r="B66">
        <f t="shared" ca="1" si="1"/>
        <v>89.345101545460636</v>
      </c>
      <c r="C66">
        <f t="shared" ca="1" si="7"/>
        <v>95.368064081877236</v>
      </c>
      <c r="D66">
        <f t="shared" ca="1" si="0"/>
        <v>5</v>
      </c>
      <c r="E66" s="6">
        <f t="shared" ca="1" si="5"/>
        <v>2.5902222606358265</v>
      </c>
      <c r="F66" s="6">
        <f t="shared" ca="1" si="6"/>
        <v>54.547455232650975</v>
      </c>
      <c r="G66" s="6">
        <f t="shared" ca="1" si="4"/>
        <v>-159.82347681809046</v>
      </c>
    </row>
    <row r="67" spans="2:7">
      <c r="B67">
        <f t="shared" ca="1" si="1"/>
        <v>92.172531609371077</v>
      </c>
      <c r="C67">
        <f t="shared" ca="1" si="7"/>
        <v>94.239954740808344</v>
      </c>
      <c r="D67">
        <f t="shared" ca="1" si="0"/>
        <v>3</v>
      </c>
      <c r="E67" s="6">
        <f t="shared" ca="1" si="5"/>
        <v>5.6548601278208821</v>
      </c>
      <c r="F67" s="6">
        <f t="shared" ca="1" si="6"/>
        <v>60.202315360471857</v>
      </c>
      <c r="G67" s="6">
        <f t="shared" ca="1" si="4"/>
        <v>-46.964810343773536</v>
      </c>
    </row>
    <row r="68" spans="2:7">
      <c r="B68">
        <f t="shared" ca="1" si="1"/>
        <v>92.254413860650502</v>
      </c>
      <c r="C68">
        <f t="shared" ca="1" si="7"/>
        <v>93.589256412818969</v>
      </c>
      <c r="D68">
        <f t="shared" ca="1" si="0"/>
        <v>3</v>
      </c>
      <c r="E68" s="6">
        <f t="shared" ca="1" si="5"/>
        <v>0</v>
      </c>
      <c r="F68" s="6">
        <f t="shared" ca="1" si="6"/>
        <v>60.202315360471857</v>
      </c>
      <c r="G68" s="6">
        <f t="shared" ca="1" si="4"/>
        <v>-46.473516836096991</v>
      </c>
    </row>
    <row r="69" spans="2:7">
      <c r="B69">
        <f t="shared" ca="1" si="1"/>
        <v>93.570005180332856</v>
      </c>
      <c r="C69">
        <f t="shared" ca="1" si="7"/>
        <v>92.945195668862738</v>
      </c>
      <c r="D69">
        <f t="shared" ca="1" si="0"/>
        <v>3</v>
      </c>
      <c r="E69" s="6">
        <f t="shared" ca="1" si="5"/>
        <v>0</v>
      </c>
      <c r="F69" s="6">
        <f t="shared" ca="1" si="6"/>
        <v>60.202315360471857</v>
      </c>
      <c r="G69" s="6">
        <f t="shared" ca="1" si="4"/>
        <v>-38.579968918002862</v>
      </c>
    </row>
    <row r="70" spans="2:7">
      <c r="B70">
        <f t="shared" ca="1" si="1"/>
        <v>92.165792756819144</v>
      </c>
      <c r="C70">
        <f t="shared" ca="1" si="7"/>
        <v>92.562933650076985</v>
      </c>
      <c r="D70">
        <f t="shared" ca="1" si="0"/>
        <v>3</v>
      </c>
      <c r="E70" s="6">
        <f t="shared" ca="1" si="5"/>
        <v>0</v>
      </c>
      <c r="F70" s="6">
        <f t="shared" ca="1" si="6"/>
        <v>60.202315360471857</v>
      </c>
      <c r="G70" s="6">
        <f t="shared" ca="1" si="4"/>
        <v>-47.005243459085136</v>
      </c>
    </row>
    <row r="71" spans="2:7">
      <c r="B71">
        <f t="shared" ca="1" si="1"/>
        <v>92.017771364887778</v>
      </c>
      <c r="C71">
        <f t="shared" ca="1" si="7"/>
        <v>91.966787528160609</v>
      </c>
      <c r="D71">
        <f t="shared" ca="1" si="0"/>
        <v>3</v>
      </c>
      <c r="E71" s="6">
        <f t="shared" ca="1" si="5"/>
        <v>0</v>
      </c>
      <c r="F71" s="6">
        <f t="shared" ca="1" si="6"/>
        <v>60.202315360471857</v>
      </c>
      <c r="G71" s="6">
        <f t="shared" ca="1" si="4"/>
        <v>-47.893371810673329</v>
      </c>
    </row>
    <row r="72" spans="2:7">
      <c r="B72">
        <f t="shared" ca="1" si="1"/>
        <v>93.879349769381463</v>
      </c>
      <c r="C72">
        <f t="shared" ca="1" si="7"/>
        <v>91.429994299524353</v>
      </c>
      <c r="D72">
        <f t="shared" ca="1" si="0"/>
        <v>3</v>
      </c>
      <c r="E72" s="6">
        <f t="shared" ca="1" si="5"/>
        <v>0</v>
      </c>
      <c r="F72" s="6">
        <f t="shared" ca="1" si="6"/>
        <v>60.202315360471857</v>
      </c>
      <c r="G72" s="6">
        <f t="shared" ca="1" si="4"/>
        <v>-36.723901383711222</v>
      </c>
    </row>
    <row r="73" spans="2:7">
      <c r="B73">
        <f t="shared" ca="1" si="1"/>
        <v>91.749262177113707</v>
      </c>
      <c r="C73">
        <f t="shared" ca="1" si="7"/>
        <v>91.287839920015955</v>
      </c>
      <c r="D73">
        <f t="shared" ref="D73:D136" ca="1" si="8">INT(($B$8-B73)/$E$5)</f>
        <v>4</v>
      </c>
      <c r="E73" s="6">
        <f t="shared" ca="1" si="5"/>
        <v>0</v>
      </c>
      <c r="F73" s="6">
        <f t="shared" ca="1" si="6"/>
        <v>60.202315360471857</v>
      </c>
      <c r="G73" s="6">
        <f t="shared" ca="1" si="4"/>
        <v>-82.507378228862933</v>
      </c>
    </row>
    <row r="74" spans="2:7">
      <c r="B74">
        <f t="shared" ref="B74:B137" ca="1" si="9">B73*(1+RAND()*0.01*$B$5*(IF(RAND()&gt;0.5,1,-1)))</f>
        <v>89.955076262495183</v>
      </c>
      <c r="C74">
        <f t="shared" ca="1" si="7"/>
        <v>91.299738126929128</v>
      </c>
      <c r="D74">
        <f t="shared" ca="1" si="8"/>
        <v>5</v>
      </c>
      <c r="E74" s="6">
        <f t="shared" ca="1" si="5"/>
        <v>0</v>
      </c>
      <c r="F74" s="6">
        <f t="shared" ca="1" si="6"/>
        <v>60.202315360471857</v>
      </c>
      <c r="G74" s="6">
        <f t="shared" ca="1" si="4"/>
        <v>-150.67385606257227</v>
      </c>
    </row>
    <row r="75" spans="2:7">
      <c r="B75">
        <f t="shared" ca="1" si="9"/>
        <v>89.933406524677679</v>
      </c>
      <c r="C75">
        <f t="shared" ca="1" si="7"/>
        <v>91.386418381133694</v>
      </c>
      <c r="D75">
        <f t="shared" ca="1" si="8"/>
        <v>5</v>
      </c>
      <c r="E75" s="6">
        <f t="shared" ca="1" si="5"/>
        <v>0</v>
      </c>
      <c r="F75" s="6">
        <f t="shared" ca="1" si="6"/>
        <v>60.202315360471857</v>
      </c>
      <c r="G75" s="6">
        <f t="shared" ref="G75:G138" ca="1" si="10">-D75/2*(1+D75)*($B$8-B75)</f>
        <v>-150.99890212983482</v>
      </c>
    </row>
    <row r="76" spans="2:7">
      <c r="B76">
        <f t="shared" ca="1" si="9"/>
        <v>88.660294397812081</v>
      </c>
      <c r="C76">
        <f t="shared" ca="1" si="7"/>
        <v>91.704271105118991</v>
      </c>
      <c r="D76">
        <f t="shared" ca="1" si="8"/>
        <v>5</v>
      </c>
      <c r="E76" s="6">
        <f t="shared" ca="1" si="5"/>
        <v>0</v>
      </c>
      <c r="F76" s="6">
        <f t="shared" ca="1" si="6"/>
        <v>60.202315360471857</v>
      </c>
      <c r="G76" s="6">
        <f t="shared" ca="1" si="10"/>
        <v>-170.09558403281881</v>
      </c>
    </row>
    <row r="77" spans="2:7">
      <c r="B77">
        <f t="shared" ca="1" si="9"/>
        <v>90.581032452898</v>
      </c>
      <c r="C77">
        <f t="shared" ca="1" si="7"/>
        <v>91.635790390354131</v>
      </c>
      <c r="D77">
        <f t="shared" ca="1" si="8"/>
        <v>4</v>
      </c>
      <c r="E77" s="6">
        <f t="shared" ca="1" si="5"/>
        <v>1.9207380550859199</v>
      </c>
      <c r="F77" s="6">
        <f t="shared" ca="1" si="6"/>
        <v>62.123053415557777</v>
      </c>
      <c r="G77" s="6">
        <f t="shared" ca="1" si="10"/>
        <v>-94.189675471019996</v>
      </c>
    </row>
    <row r="78" spans="2:7">
      <c r="B78">
        <f t="shared" ca="1" si="9"/>
        <v>91.742117424767684</v>
      </c>
      <c r="C78">
        <f t="shared" ca="1" si="7"/>
        <v>91.476640474706841</v>
      </c>
      <c r="D78">
        <f t="shared" ca="1" si="8"/>
        <v>4</v>
      </c>
      <c r="E78" s="6">
        <f t="shared" ca="1" si="5"/>
        <v>0</v>
      </c>
      <c r="F78" s="6">
        <f t="shared" ca="1" si="6"/>
        <v>62.123053415557777</v>
      </c>
      <c r="G78" s="6">
        <f t="shared" ca="1" si="10"/>
        <v>-82.578825752323155</v>
      </c>
    </row>
    <row r="79" spans="2:7">
      <c r="B79">
        <f t="shared" ca="1" si="9"/>
        <v>91.202969210561719</v>
      </c>
      <c r="C79">
        <f t="shared" ca="1" si="7"/>
        <v>91.425410831118555</v>
      </c>
      <c r="D79">
        <f t="shared" ca="1" si="8"/>
        <v>4</v>
      </c>
      <c r="E79" s="6">
        <f t="shared" ca="1" si="5"/>
        <v>0</v>
      </c>
      <c r="F79" s="6">
        <f t="shared" ca="1" si="6"/>
        <v>62.123053415557777</v>
      </c>
      <c r="G79" s="6">
        <f t="shared" ca="1" si="10"/>
        <v>-87.970307894382813</v>
      </c>
    </row>
    <row r="80" spans="2:7">
      <c r="B80">
        <f t="shared" ca="1" si="9"/>
        <v>88.862218005705387</v>
      </c>
      <c r="C80">
        <f t="shared" ca="1" si="7"/>
        <v>91.188707234141447</v>
      </c>
      <c r="D80">
        <f t="shared" ca="1" si="8"/>
        <v>5</v>
      </c>
      <c r="E80" s="6">
        <f t="shared" ca="1" si="5"/>
        <v>0</v>
      </c>
      <c r="F80" s="6">
        <f t="shared" ca="1" si="6"/>
        <v>62.123053415557777</v>
      </c>
      <c r="G80" s="6">
        <f t="shared" ca="1" si="10"/>
        <v>-167.0667299144192</v>
      </c>
    </row>
    <row r="81" spans="2:7">
      <c r="B81">
        <f t="shared" ca="1" si="9"/>
        <v>87.626939980385686</v>
      </c>
      <c r="C81">
        <f t="shared" ca="1" si="7"/>
        <v>90.858349759030062</v>
      </c>
      <c r="D81">
        <f t="shared" ca="1" si="8"/>
        <v>6</v>
      </c>
      <c r="E81" s="6">
        <f t="shared" ca="1" si="5"/>
        <v>0</v>
      </c>
      <c r="F81" s="6">
        <f t="shared" ca="1" si="6"/>
        <v>62.123053415557777</v>
      </c>
      <c r="G81" s="6">
        <f t="shared" ca="1" si="10"/>
        <v>-259.83426041190057</v>
      </c>
    </row>
    <row r="82" spans="2:7">
      <c r="B82">
        <f t="shared" ca="1" si="9"/>
        <v>84.900881335054933</v>
      </c>
      <c r="C82">
        <f t="shared" ca="1" si="7"/>
        <v>90.419266620579862</v>
      </c>
      <c r="D82">
        <f t="shared" ca="1" si="8"/>
        <v>7</v>
      </c>
      <c r="E82" s="6">
        <f t="shared" ref="E82:E145" ca="1" si="11">IF(D81&gt;D82,(D81-D82)*(B82-B81),0)</f>
        <v>0</v>
      </c>
      <c r="F82" s="6">
        <f t="shared" ref="F82:F145" ca="1" si="12">F81+E82</f>
        <v>62.123053415557777</v>
      </c>
      <c r="G82" s="6">
        <f t="shared" ca="1" si="10"/>
        <v>-422.77532261846187</v>
      </c>
    </row>
    <row r="83" spans="2:7">
      <c r="B83">
        <f t="shared" ca="1" si="9"/>
        <v>86.718946718907077</v>
      </c>
      <c r="C83">
        <f t="shared" ref="C83:C146" ca="1" si="13">AVERAGE(B73:B82)</f>
        <v>89.521419777147202</v>
      </c>
      <c r="D83">
        <f t="shared" ca="1" si="8"/>
        <v>6</v>
      </c>
      <c r="E83" s="6">
        <f t="shared" ca="1" si="11"/>
        <v>1.8180653838521437</v>
      </c>
      <c r="F83" s="6">
        <f t="shared" ca="1" si="12"/>
        <v>63.941118799409921</v>
      </c>
      <c r="G83" s="6">
        <f t="shared" ca="1" si="10"/>
        <v>-278.90211890295137</v>
      </c>
    </row>
    <row r="84" spans="2:7">
      <c r="B84">
        <f t="shared" ca="1" si="9"/>
        <v>83.688898703979035</v>
      </c>
      <c r="C84">
        <f t="shared" ca="1" si="13"/>
        <v>89.01838823132654</v>
      </c>
      <c r="D84">
        <f t="shared" ca="1" si="8"/>
        <v>8</v>
      </c>
      <c r="E84" s="6">
        <f t="shared" ca="1" si="11"/>
        <v>0</v>
      </c>
      <c r="F84" s="6">
        <f t="shared" ca="1" si="12"/>
        <v>63.941118799409921</v>
      </c>
      <c r="G84" s="6">
        <f t="shared" ca="1" si="10"/>
        <v>-587.19964665675479</v>
      </c>
    </row>
    <row r="85" spans="2:7">
      <c r="B85">
        <f t="shared" ca="1" si="9"/>
        <v>84.807397082236932</v>
      </c>
      <c r="C85">
        <f t="shared" ca="1" si="13"/>
        <v>88.391770475474928</v>
      </c>
      <c r="D85">
        <f t="shared" ca="1" si="8"/>
        <v>7</v>
      </c>
      <c r="E85" s="6">
        <f t="shared" ca="1" si="11"/>
        <v>1.1184983782578968</v>
      </c>
      <c r="F85" s="6">
        <f t="shared" ca="1" si="12"/>
        <v>65.059617177667818</v>
      </c>
      <c r="G85" s="6">
        <f t="shared" ca="1" si="10"/>
        <v>-425.39288169736591</v>
      </c>
    </row>
    <row r="86" spans="2:7">
      <c r="B86">
        <f t="shared" ca="1" si="9"/>
        <v>86.12762636079816</v>
      </c>
      <c r="C86">
        <f t="shared" ca="1" si="13"/>
        <v>87.879169531230858</v>
      </c>
      <c r="D86">
        <f t="shared" ca="1" si="8"/>
        <v>6</v>
      </c>
      <c r="E86" s="6">
        <f t="shared" ca="1" si="11"/>
        <v>1.3202292785612286</v>
      </c>
      <c r="F86" s="6">
        <f t="shared" ca="1" si="12"/>
        <v>66.379846456229046</v>
      </c>
      <c r="G86" s="6">
        <f t="shared" ca="1" si="10"/>
        <v>-291.31984642323863</v>
      </c>
    </row>
    <row r="87" spans="2:7">
      <c r="B87">
        <f t="shared" ca="1" si="9"/>
        <v>85.045234461631082</v>
      </c>
      <c r="C87">
        <f t="shared" ca="1" si="13"/>
        <v>87.62590272752945</v>
      </c>
      <c r="D87">
        <f t="shared" ca="1" si="8"/>
        <v>7</v>
      </c>
      <c r="E87" s="6">
        <f t="shared" ca="1" si="11"/>
        <v>0</v>
      </c>
      <c r="F87" s="6">
        <f t="shared" ca="1" si="12"/>
        <v>66.379846456229046</v>
      </c>
      <c r="G87" s="6">
        <f t="shared" ca="1" si="10"/>
        <v>-418.73343507432969</v>
      </c>
    </row>
    <row r="88" spans="2:7">
      <c r="B88">
        <f t="shared" ca="1" si="9"/>
        <v>84.817807555249104</v>
      </c>
      <c r="C88">
        <f t="shared" ca="1" si="13"/>
        <v>87.07232292840277</v>
      </c>
      <c r="D88">
        <f t="shared" ca="1" si="8"/>
        <v>7</v>
      </c>
      <c r="E88" s="6">
        <f t="shared" ca="1" si="11"/>
        <v>0</v>
      </c>
      <c r="F88" s="6">
        <f t="shared" ca="1" si="12"/>
        <v>66.379846456229046</v>
      </c>
      <c r="G88" s="6">
        <f t="shared" ca="1" si="10"/>
        <v>-425.10138845302509</v>
      </c>
    </row>
    <row r="89" spans="2:7">
      <c r="B89">
        <f t="shared" ca="1" si="9"/>
        <v>82.756127226986408</v>
      </c>
      <c r="C89">
        <f t="shared" ca="1" si="13"/>
        <v>86.379891941450907</v>
      </c>
      <c r="D89">
        <f t="shared" ca="1" si="8"/>
        <v>8</v>
      </c>
      <c r="E89" s="6">
        <f t="shared" ca="1" si="11"/>
        <v>0</v>
      </c>
      <c r="F89" s="6">
        <f t="shared" ca="1" si="12"/>
        <v>66.379846456229046</v>
      </c>
      <c r="G89" s="6">
        <f t="shared" ca="1" si="10"/>
        <v>-620.77941982848938</v>
      </c>
    </row>
    <row r="90" spans="2:7">
      <c r="B90">
        <f t="shared" ca="1" si="9"/>
        <v>84.734976372503667</v>
      </c>
      <c r="C90">
        <f t="shared" ca="1" si="13"/>
        <v>85.535207743093366</v>
      </c>
      <c r="D90">
        <f t="shared" ca="1" si="8"/>
        <v>7</v>
      </c>
      <c r="E90" s="6">
        <f t="shared" ca="1" si="11"/>
        <v>1.978849145517259</v>
      </c>
      <c r="F90" s="6">
        <f t="shared" ca="1" si="12"/>
        <v>68.358695601746305</v>
      </c>
      <c r="G90" s="6">
        <f t="shared" ca="1" si="10"/>
        <v>-427.42066156989733</v>
      </c>
    </row>
    <row r="91" spans="2:7">
      <c r="B91">
        <f t="shared" ca="1" si="9"/>
        <v>83.314384427323674</v>
      </c>
      <c r="C91">
        <f t="shared" ca="1" si="13"/>
        <v>85.122483579773217</v>
      </c>
      <c r="D91">
        <f t="shared" ca="1" si="8"/>
        <v>8</v>
      </c>
      <c r="E91" s="6">
        <f t="shared" ca="1" si="11"/>
        <v>0</v>
      </c>
      <c r="F91" s="6">
        <f t="shared" ca="1" si="12"/>
        <v>68.358695601746305</v>
      </c>
      <c r="G91" s="6">
        <f t="shared" ca="1" si="10"/>
        <v>-600.6821606163478</v>
      </c>
    </row>
    <row r="92" spans="2:7">
      <c r="B92">
        <f t="shared" ca="1" si="9"/>
        <v>82.563377958331884</v>
      </c>
      <c r="C92">
        <f t="shared" ca="1" si="13"/>
        <v>84.691228024467009</v>
      </c>
      <c r="D92">
        <f t="shared" ca="1" si="8"/>
        <v>8</v>
      </c>
      <c r="E92" s="6">
        <f t="shared" ca="1" si="11"/>
        <v>0</v>
      </c>
      <c r="F92" s="6">
        <f t="shared" ca="1" si="12"/>
        <v>68.358695601746305</v>
      </c>
      <c r="G92" s="6">
        <f t="shared" ca="1" si="10"/>
        <v>-627.71839350005212</v>
      </c>
    </row>
    <row r="93" spans="2:7">
      <c r="B93">
        <f t="shared" ca="1" si="9"/>
        <v>83.811012738208504</v>
      </c>
      <c r="C93">
        <f t="shared" ca="1" si="13"/>
        <v>84.457477686794704</v>
      </c>
      <c r="D93">
        <f t="shared" ca="1" si="8"/>
        <v>8</v>
      </c>
      <c r="E93" s="6">
        <f t="shared" ca="1" si="11"/>
        <v>0</v>
      </c>
      <c r="F93" s="6">
        <f t="shared" ca="1" si="12"/>
        <v>68.358695601746305</v>
      </c>
      <c r="G93" s="6">
        <f t="shared" ca="1" si="10"/>
        <v>-582.80354142449391</v>
      </c>
    </row>
    <row r="94" spans="2:7">
      <c r="B94">
        <f t="shared" ca="1" si="9"/>
        <v>86.033700195957294</v>
      </c>
      <c r="C94">
        <f t="shared" ca="1" si="13"/>
        <v>84.166684288724852</v>
      </c>
      <c r="D94">
        <f t="shared" ca="1" si="8"/>
        <v>6</v>
      </c>
      <c r="E94" s="6">
        <f t="shared" ca="1" si="11"/>
        <v>4.445374915497581</v>
      </c>
      <c r="F94" s="6">
        <f t="shared" ca="1" si="12"/>
        <v>72.804070517243886</v>
      </c>
      <c r="G94" s="6">
        <f t="shared" ca="1" si="10"/>
        <v>-293.29229588489682</v>
      </c>
    </row>
    <row r="95" spans="2:7">
      <c r="B95">
        <f t="shared" ca="1" si="9"/>
        <v>88.927982093953275</v>
      </c>
      <c r="C95">
        <f t="shared" ca="1" si="13"/>
        <v>84.401164437922688</v>
      </c>
      <c r="D95">
        <f t="shared" ca="1" si="8"/>
        <v>5</v>
      </c>
      <c r="E95" s="6">
        <f t="shared" ca="1" si="11"/>
        <v>2.894281897995981</v>
      </c>
      <c r="F95" s="6">
        <f t="shared" ca="1" si="12"/>
        <v>75.698352415239867</v>
      </c>
      <c r="G95" s="6">
        <f t="shared" ca="1" si="10"/>
        <v>-166.08026859070088</v>
      </c>
    </row>
    <row r="96" spans="2:7">
      <c r="B96">
        <f t="shared" ca="1" si="9"/>
        <v>85.799236662482087</v>
      </c>
      <c r="C96">
        <f t="shared" ca="1" si="13"/>
        <v>84.813222939094288</v>
      </c>
      <c r="D96">
        <f t="shared" ca="1" si="8"/>
        <v>7</v>
      </c>
      <c r="E96" s="6">
        <f t="shared" ca="1" si="11"/>
        <v>0</v>
      </c>
      <c r="F96" s="6">
        <f t="shared" ca="1" si="12"/>
        <v>75.698352415239867</v>
      </c>
      <c r="G96" s="6">
        <f t="shared" ca="1" si="10"/>
        <v>-397.62137345050155</v>
      </c>
    </row>
    <row r="97" spans="2:7">
      <c r="B97">
        <f t="shared" ca="1" si="9"/>
        <v>86.431077031316974</v>
      </c>
      <c r="C97">
        <f t="shared" ca="1" si="13"/>
        <v>84.780383969262701</v>
      </c>
      <c r="D97">
        <f t="shared" ca="1" si="8"/>
        <v>6</v>
      </c>
      <c r="E97" s="6">
        <f t="shared" ca="1" si="11"/>
        <v>0.63184036883488659</v>
      </c>
      <c r="F97" s="6">
        <f t="shared" ca="1" si="12"/>
        <v>76.330192784074754</v>
      </c>
      <c r="G97" s="6">
        <f t="shared" ca="1" si="10"/>
        <v>-284.94738234234353</v>
      </c>
    </row>
    <row r="98" spans="2:7">
      <c r="B98">
        <f t="shared" ca="1" si="9"/>
        <v>86.889227244270216</v>
      </c>
      <c r="C98">
        <f t="shared" ca="1" si="13"/>
        <v>84.918968226231286</v>
      </c>
      <c r="D98">
        <f t="shared" ca="1" si="8"/>
        <v>6</v>
      </c>
      <c r="E98" s="6">
        <f t="shared" ca="1" si="11"/>
        <v>0</v>
      </c>
      <c r="F98" s="6">
        <f t="shared" ca="1" si="12"/>
        <v>76.330192784074754</v>
      </c>
      <c r="G98" s="6">
        <f t="shared" ca="1" si="10"/>
        <v>-275.32622787032545</v>
      </c>
    </row>
    <row r="99" spans="2:7">
      <c r="B99">
        <f t="shared" ca="1" si="9"/>
        <v>85.84796939924469</v>
      </c>
      <c r="C99">
        <f t="shared" ca="1" si="13"/>
        <v>85.126110195133407</v>
      </c>
      <c r="D99">
        <f t="shared" ca="1" si="8"/>
        <v>7</v>
      </c>
      <c r="E99" s="6">
        <f t="shared" ca="1" si="11"/>
        <v>0</v>
      </c>
      <c r="F99" s="6">
        <f t="shared" ca="1" si="12"/>
        <v>76.330192784074754</v>
      </c>
      <c r="G99" s="6">
        <f t="shared" ca="1" si="10"/>
        <v>-396.25685682114869</v>
      </c>
    </row>
    <row r="100" spans="2:7">
      <c r="B100">
        <f t="shared" ca="1" si="9"/>
        <v>88.155624170928306</v>
      </c>
      <c r="C100">
        <f t="shared" ca="1" si="13"/>
        <v>85.435294412359241</v>
      </c>
      <c r="D100">
        <f t="shared" ca="1" si="8"/>
        <v>5</v>
      </c>
      <c r="E100" s="6">
        <f t="shared" ca="1" si="11"/>
        <v>4.615309543367232</v>
      </c>
      <c r="F100" s="6">
        <f t="shared" ca="1" si="12"/>
        <v>80.945502327441986</v>
      </c>
      <c r="G100" s="6">
        <f t="shared" ca="1" si="10"/>
        <v>-177.66563743607543</v>
      </c>
    </row>
    <row r="101" spans="2:7">
      <c r="B101">
        <f t="shared" ca="1" si="9"/>
        <v>87.578940097857782</v>
      </c>
      <c r="C101">
        <f t="shared" ca="1" si="13"/>
        <v>85.777359192201686</v>
      </c>
      <c r="D101">
        <f t="shared" ca="1" si="8"/>
        <v>6</v>
      </c>
      <c r="E101" s="6">
        <f t="shared" ca="1" si="11"/>
        <v>0</v>
      </c>
      <c r="F101" s="6">
        <f t="shared" ca="1" si="12"/>
        <v>80.945502327441986</v>
      </c>
      <c r="G101" s="6">
        <f t="shared" ca="1" si="10"/>
        <v>-260.84225794498661</v>
      </c>
    </row>
    <row r="102" spans="2:7">
      <c r="B102">
        <f t="shared" ca="1" si="9"/>
        <v>85.873934995521211</v>
      </c>
      <c r="C102">
        <f t="shared" ca="1" si="13"/>
        <v>86.203814759255096</v>
      </c>
      <c r="D102">
        <f t="shared" ca="1" si="8"/>
        <v>7</v>
      </c>
      <c r="E102" s="6">
        <f t="shared" ca="1" si="11"/>
        <v>0</v>
      </c>
      <c r="F102" s="6">
        <f t="shared" ca="1" si="12"/>
        <v>80.945502327441986</v>
      </c>
      <c r="G102" s="6">
        <f t="shared" ca="1" si="10"/>
        <v>-395.5298201254061</v>
      </c>
    </row>
    <row r="103" spans="2:7">
      <c r="B103">
        <f t="shared" ca="1" si="9"/>
        <v>89.208953275546889</v>
      </c>
      <c r="C103">
        <f t="shared" ca="1" si="13"/>
        <v>86.534870462974027</v>
      </c>
      <c r="D103">
        <f t="shared" ca="1" si="8"/>
        <v>5</v>
      </c>
      <c r="E103" s="6">
        <f t="shared" ca="1" si="11"/>
        <v>6.6700365600513578</v>
      </c>
      <c r="F103" s="6">
        <f t="shared" ca="1" si="12"/>
        <v>87.615538887493344</v>
      </c>
      <c r="G103" s="6">
        <f t="shared" ca="1" si="10"/>
        <v>-161.86570086679666</v>
      </c>
    </row>
    <row r="104" spans="2:7">
      <c r="B104">
        <f t="shared" ca="1" si="9"/>
        <v>88.552400484963215</v>
      </c>
      <c r="C104">
        <f t="shared" ca="1" si="13"/>
        <v>87.07466451670787</v>
      </c>
      <c r="D104">
        <f t="shared" ca="1" si="8"/>
        <v>5</v>
      </c>
      <c r="E104" s="6">
        <f t="shared" ca="1" si="11"/>
        <v>0</v>
      </c>
      <c r="F104" s="6">
        <f t="shared" ca="1" si="12"/>
        <v>87.615538887493344</v>
      </c>
      <c r="G104" s="6">
        <f t="shared" ca="1" si="10"/>
        <v>-171.71399272555178</v>
      </c>
    </row>
    <row r="105" spans="2:7">
      <c r="B105">
        <f t="shared" ca="1" si="9"/>
        <v>87.39448826063601</v>
      </c>
      <c r="C105">
        <f t="shared" ca="1" si="13"/>
        <v>87.326534545608467</v>
      </c>
      <c r="D105">
        <f t="shared" ca="1" si="8"/>
        <v>6</v>
      </c>
      <c r="E105" s="6">
        <f t="shared" ca="1" si="11"/>
        <v>0</v>
      </c>
      <c r="F105" s="6">
        <f t="shared" ca="1" si="12"/>
        <v>87.615538887493344</v>
      </c>
      <c r="G105" s="6">
        <f t="shared" ca="1" si="10"/>
        <v>-264.71574652664378</v>
      </c>
    </row>
    <row r="106" spans="2:7">
      <c r="B106">
        <f t="shared" ca="1" si="9"/>
        <v>88.004281993834127</v>
      </c>
      <c r="C106">
        <f t="shared" ca="1" si="13"/>
        <v>87.173185162276738</v>
      </c>
      <c r="D106">
        <f t="shared" ca="1" si="8"/>
        <v>5</v>
      </c>
      <c r="E106" s="6">
        <f t="shared" ca="1" si="11"/>
        <v>0.60979373319811714</v>
      </c>
      <c r="F106" s="6">
        <f t="shared" ca="1" si="12"/>
        <v>88.225332620691461</v>
      </c>
      <c r="G106" s="6">
        <f t="shared" ca="1" si="10"/>
        <v>-179.9357700924881</v>
      </c>
    </row>
    <row r="107" spans="2:7">
      <c r="B107">
        <f t="shared" ca="1" si="9"/>
        <v>90.605825285117021</v>
      </c>
      <c r="C107">
        <f t="shared" ca="1" si="13"/>
        <v>87.39368969541195</v>
      </c>
      <c r="D107">
        <f t="shared" ca="1" si="8"/>
        <v>4</v>
      </c>
      <c r="E107" s="6">
        <f t="shared" ca="1" si="11"/>
        <v>2.6015432912828942</v>
      </c>
      <c r="F107" s="6">
        <f t="shared" ca="1" si="12"/>
        <v>90.826875911974355</v>
      </c>
      <c r="G107" s="6">
        <f t="shared" ca="1" si="10"/>
        <v>-93.941747148829791</v>
      </c>
    </row>
    <row r="108" spans="2:7">
      <c r="B108">
        <f t="shared" ca="1" si="9"/>
        <v>90.523821006108435</v>
      </c>
      <c r="C108">
        <f t="shared" ca="1" si="13"/>
        <v>87.811164520791948</v>
      </c>
      <c r="D108">
        <f t="shared" ca="1" si="8"/>
        <v>4</v>
      </c>
      <c r="E108" s="6">
        <f t="shared" ca="1" si="11"/>
        <v>0</v>
      </c>
      <c r="F108" s="6">
        <f t="shared" ca="1" si="12"/>
        <v>90.826875911974355</v>
      </c>
      <c r="G108" s="6">
        <f t="shared" ca="1" si="10"/>
        <v>-94.761789938915655</v>
      </c>
    </row>
    <row r="109" spans="2:7">
      <c r="B109">
        <f t="shared" ca="1" si="9"/>
        <v>88.088790454343567</v>
      </c>
      <c r="C109">
        <f t="shared" ca="1" si="13"/>
        <v>88.17462389697576</v>
      </c>
      <c r="D109">
        <f t="shared" ca="1" si="8"/>
        <v>5</v>
      </c>
      <c r="E109" s="6">
        <f t="shared" ca="1" si="11"/>
        <v>0</v>
      </c>
      <c r="F109" s="6">
        <f t="shared" ca="1" si="12"/>
        <v>90.826875911974355</v>
      </c>
      <c r="G109" s="6">
        <f t="shared" ca="1" si="10"/>
        <v>-178.66814318484649</v>
      </c>
    </row>
    <row r="110" spans="2:7">
      <c r="B110">
        <f t="shared" ca="1" si="9"/>
        <v>85.543481671524972</v>
      </c>
      <c r="C110">
        <f t="shared" ca="1" si="13"/>
        <v>88.398706002485653</v>
      </c>
      <c r="D110">
        <f t="shared" ca="1" si="8"/>
        <v>7</v>
      </c>
      <c r="E110" s="6">
        <f t="shared" ca="1" si="11"/>
        <v>0</v>
      </c>
      <c r="F110" s="6">
        <f t="shared" ca="1" si="12"/>
        <v>90.826875911974355</v>
      </c>
      <c r="G110" s="6">
        <f t="shared" ca="1" si="10"/>
        <v>-404.78251319730077</v>
      </c>
    </row>
    <row r="111" spans="2:7">
      <c r="B111">
        <f t="shared" ca="1" si="9"/>
        <v>86.392597116046318</v>
      </c>
      <c r="C111">
        <f t="shared" ca="1" si="13"/>
        <v>88.137491752545316</v>
      </c>
      <c r="D111">
        <f t="shared" ca="1" si="8"/>
        <v>6</v>
      </c>
      <c r="E111" s="6">
        <f t="shared" ca="1" si="11"/>
        <v>0.84911544452134535</v>
      </c>
      <c r="F111" s="6">
        <f t="shared" ca="1" si="12"/>
        <v>91.6759913564957</v>
      </c>
      <c r="G111" s="6">
        <f t="shared" ca="1" si="10"/>
        <v>-285.75546056302733</v>
      </c>
    </row>
    <row r="112" spans="2:7">
      <c r="B112">
        <f t="shared" ca="1" si="9"/>
        <v>86.00142137757895</v>
      </c>
      <c r="C112">
        <f t="shared" ca="1" si="13"/>
        <v>88.018857454364166</v>
      </c>
      <c r="D112">
        <f t="shared" ca="1" si="8"/>
        <v>6</v>
      </c>
      <c r="E112" s="6">
        <f t="shared" ca="1" si="11"/>
        <v>0</v>
      </c>
      <c r="F112" s="6">
        <f t="shared" ca="1" si="12"/>
        <v>91.6759913564957</v>
      </c>
      <c r="G112" s="6">
        <f t="shared" ca="1" si="10"/>
        <v>-293.97015107084206</v>
      </c>
    </row>
    <row r="113" spans="2:7">
      <c r="B113">
        <f t="shared" ca="1" si="9"/>
        <v>82.88447958640802</v>
      </c>
      <c r="C113">
        <f t="shared" ca="1" si="13"/>
        <v>88.031606092569945</v>
      </c>
      <c r="D113">
        <f t="shared" ca="1" si="8"/>
        <v>8</v>
      </c>
      <c r="E113" s="6">
        <f t="shared" ca="1" si="11"/>
        <v>0</v>
      </c>
      <c r="F113" s="6">
        <f t="shared" ca="1" si="12"/>
        <v>91.6759913564957</v>
      </c>
      <c r="G113" s="6">
        <f t="shared" ca="1" si="10"/>
        <v>-616.15873488931129</v>
      </c>
    </row>
    <row r="114" spans="2:7">
      <c r="B114">
        <f t="shared" ca="1" si="9"/>
        <v>79.654862393063695</v>
      </c>
      <c r="C114">
        <f t="shared" ca="1" si="13"/>
        <v>87.399158723656072</v>
      </c>
      <c r="D114">
        <f t="shared" ca="1" si="8"/>
        <v>10</v>
      </c>
      <c r="E114" s="6">
        <f t="shared" ca="1" si="11"/>
        <v>0</v>
      </c>
      <c r="F114" s="6">
        <f t="shared" ca="1" si="12"/>
        <v>91.6759913564957</v>
      </c>
      <c r="G114" s="6">
        <f t="shared" ca="1" si="10"/>
        <v>-1118.9825683814968</v>
      </c>
    </row>
    <row r="115" spans="2:7">
      <c r="B115">
        <f t="shared" ca="1" si="9"/>
        <v>81.750482140656842</v>
      </c>
      <c r="C115">
        <f t="shared" ca="1" si="13"/>
        <v>86.509404914466103</v>
      </c>
      <c r="D115">
        <f t="shared" ca="1" si="8"/>
        <v>9</v>
      </c>
      <c r="E115" s="6">
        <f t="shared" ca="1" si="11"/>
        <v>2.0956197475931475</v>
      </c>
      <c r="F115" s="6">
        <f t="shared" ca="1" si="12"/>
        <v>93.771611104088848</v>
      </c>
      <c r="G115" s="6">
        <f t="shared" ca="1" si="10"/>
        <v>-821.22830367044207</v>
      </c>
    </row>
    <row r="116" spans="2:7">
      <c r="B116">
        <f t="shared" ca="1" si="9"/>
        <v>84.987721512046093</v>
      </c>
      <c r="C116">
        <f t="shared" ca="1" si="13"/>
        <v>85.945004302468192</v>
      </c>
      <c r="D116">
        <f t="shared" ca="1" si="8"/>
        <v>7</v>
      </c>
      <c r="E116" s="6">
        <f t="shared" ca="1" si="11"/>
        <v>6.4744787427785013</v>
      </c>
      <c r="F116" s="6">
        <f t="shared" ca="1" si="12"/>
        <v>100.24608984686735</v>
      </c>
      <c r="G116" s="6">
        <f t="shared" ca="1" si="10"/>
        <v>-420.34379766270939</v>
      </c>
    </row>
    <row r="117" spans="2:7">
      <c r="B117">
        <f t="shared" ca="1" si="9"/>
        <v>82.221130441953022</v>
      </c>
      <c r="C117">
        <f t="shared" ca="1" si="13"/>
        <v>85.643348254289378</v>
      </c>
      <c r="D117">
        <f t="shared" ca="1" si="8"/>
        <v>8</v>
      </c>
      <c r="E117" s="6">
        <f t="shared" ca="1" si="11"/>
        <v>0</v>
      </c>
      <c r="F117" s="6">
        <f t="shared" ca="1" si="12"/>
        <v>100.24608984686735</v>
      </c>
      <c r="G117" s="6">
        <f t="shared" ca="1" si="10"/>
        <v>-640.0393040896912</v>
      </c>
    </row>
    <row r="118" spans="2:7">
      <c r="B118">
        <f t="shared" ca="1" si="9"/>
        <v>83.065989711043073</v>
      </c>
      <c r="C118">
        <f t="shared" ca="1" si="13"/>
        <v>84.804878769972987</v>
      </c>
      <c r="D118">
        <f t="shared" ca="1" si="8"/>
        <v>8</v>
      </c>
      <c r="E118" s="6">
        <f t="shared" ca="1" si="11"/>
        <v>0</v>
      </c>
      <c r="F118" s="6">
        <f t="shared" ca="1" si="12"/>
        <v>100.24608984686735</v>
      </c>
      <c r="G118" s="6">
        <f t="shared" ca="1" si="10"/>
        <v>-609.62437040244936</v>
      </c>
    </row>
    <row r="119" spans="2:7">
      <c r="B119">
        <f t="shared" ca="1" si="9"/>
        <v>84.030767207441841</v>
      </c>
      <c r="C119">
        <f t="shared" ca="1" si="13"/>
        <v>84.059095640466438</v>
      </c>
      <c r="D119">
        <f t="shared" ca="1" si="8"/>
        <v>7</v>
      </c>
      <c r="E119" s="6">
        <f t="shared" ca="1" si="11"/>
        <v>0.9647774963987672</v>
      </c>
      <c r="F119" s="6">
        <f t="shared" ca="1" si="12"/>
        <v>101.21086734326612</v>
      </c>
      <c r="G119" s="6">
        <f t="shared" ca="1" si="10"/>
        <v>-447.13851819162846</v>
      </c>
    </row>
    <row r="120" spans="2:7">
      <c r="B120">
        <f t="shared" ca="1" si="9"/>
        <v>85.151151245284098</v>
      </c>
      <c r="C120">
        <f t="shared" ca="1" si="13"/>
        <v>83.653293315776295</v>
      </c>
      <c r="D120">
        <f t="shared" ca="1" si="8"/>
        <v>7</v>
      </c>
      <c r="E120" s="6">
        <f t="shared" ca="1" si="11"/>
        <v>0</v>
      </c>
      <c r="F120" s="6">
        <f t="shared" ca="1" si="12"/>
        <v>101.21086734326612</v>
      </c>
      <c r="G120" s="6">
        <f t="shared" ca="1" si="10"/>
        <v>-415.76776513204527</v>
      </c>
    </row>
    <row r="121" spans="2:7">
      <c r="B121">
        <f t="shared" ca="1" si="9"/>
        <v>85.779687922449867</v>
      </c>
      <c r="C121">
        <f t="shared" ca="1" si="13"/>
        <v>83.614060273152205</v>
      </c>
      <c r="D121">
        <f t="shared" ca="1" si="8"/>
        <v>7</v>
      </c>
      <c r="E121" s="6">
        <f t="shared" ca="1" si="11"/>
        <v>0</v>
      </c>
      <c r="F121" s="6">
        <f t="shared" ca="1" si="12"/>
        <v>101.21086734326612</v>
      </c>
      <c r="G121" s="6">
        <f t="shared" ca="1" si="10"/>
        <v>-398.16873817140373</v>
      </c>
    </row>
    <row r="122" spans="2:7">
      <c r="B122">
        <f t="shared" ca="1" si="9"/>
        <v>84.94992960079945</v>
      </c>
      <c r="C122">
        <f t="shared" ca="1" si="13"/>
        <v>83.552769353792556</v>
      </c>
      <c r="D122">
        <f t="shared" ca="1" si="8"/>
        <v>7</v>
      </c>
      <c r="E122" s="6">
        <f t="shared" ca="1" si="11"/>
        <v>0</v>
      </c>
      <c r="F122" s="6">
        <f t="shared" ca="1" si="12"/>
        <v>101.21086734326612</v>
      </c>
      <c r="G122" s="6">
        <f t="shared" ca="1" si="10"/>
        <v>-421.40197117761539</v>
      </c>
    </row>
    <row r="123" spans="2:7">
      <c r="B123">
        <f t="shared" ca="1" si="9"/>
        <v>81.852820977921141</v>
      </c>
      <c r="C123">
        <f t="shared" ca="1" si="13"/>
        <v>83.447620176114611</v>
      </c>
      <c r="D123">
        <f t="shared" ca="1" si="8"/>
        <v>9</v>
      </c>
      <c r="E123" s="6">
        <f t="shared" ca="1" si="11"/>
        <v>0</v>
      </c>
      <c r="F123" s="6">
        <f t="shared" ca="1" si="12"/>
        <v>101.21086734326612</v>
      </c>
      <c r="G123" s="6">
        <f t="shared" ca="1" si="10"/>
        <v>-816.62305599354863</v>
      </c>
    </row>
    <row r="124" spans="2:7">
      <c r="B124">
        <f t="shared" ca="1" si="9"/>
        <v>84.207328835289886</v>
      </c>
      <c r="C124">
        <f t="shared" ca="1" si="13"/>
        <v>83.344454315265921</v>
      </c>
      <c r="D124">
        <f t="shared" ca="1" si="8"/>
        <v>7</v>
      </c>
      <c r="E124" s="6">
        <f t="shared" ca="1" si="11"/>
        <v>4.7090157147374896</v>
      </c>
      <c r="F124" s="6">
        <f t="shared" ca="1" si="12"/>
        <v>105.91988305800361</v>
      </c>
      <c r="G124" s="6">
        <f t="shared" ca="1" si="10"/>
        <v>-442.1947926118832</v>
      </c>
    </row>
    <row r="125" spans="2:7">
      <c r="B125">
        <f t="shared" ca="1" si="9"/>
        <v>85.478970019165047</v>
      </c>
      <c r="C125">
        <f t="shared" ca="1" si="13"/>
        <v>83.799700959488547</v>
      </c>
      <c r="D125">
        <f t="shared" ca="1" si="8"/>
        <v>7</v>
      </c>
      <c r="E125" s="6">
        <f t="shared" ca="1" si="11"/>
        <v>0</v>
      </c>
      <c r="F125" s="6">
        <f t="shared" ca="1" si="12"/>
        <v>105.91988305800361</v>
      </c>
      <c r="G125" s="6">
        <f t="shared" ca="1" si="10"/>
        <v>-406.58883946337869</v>
      </c>
    </row>
    <row r="126" spans="2:7">
      <c r="B126">
        <f t="shared" ca="1" si="9"/>
        <v>84.737704793166486</v>
      </c>
      <c r="C126">
        <f t="shared" ca="1" si="13"/>
        <v>84.172549747339346</v>
      </c>
      <c r="D126">
        <f t="shared" ca="1" si="8"/>
        <v>7</v>
      </c>
      <c r="E126" s="6">
        <f t="shared" ca="1" si="11"/>
        <v>0</v>
      </c>
      <c r="F126" s="6">
        <f t="shared" ca="1" si="12"/>
        <v>105.91988305800361</v>
      </c>
      <c r="G126" s="6">
        <f t="shared" ca="1" si="10"/>
        <v>-427.34426579133839</v>
      </c>
    </row>
    <row r="127" spans="2:7">
      <c r="B127">
        <f t="shared" ca="1" si="9"/>
        <v>85.697640244277508</v>
      </c>
      <c r="C127">
        <f t="shared" ca="1" si="13"/>
        <v>84.147548075451397</v>
      </c>
      <c r="D127">
        <f t="shared" ca="1" si="8"/>
        <v>7</v>
      </c>
      <c r="E127" s="6">
        <f t="shared" ca="1" si="11"/>
        <v>0</v>
      </c>
      <c r="F127" s="6">
        <f t="shared" ca="1" si="12"/>
        <v>105.91988305800361</v>
      </c>
      <c r="G127" s="6">
        <f t="shared" ca="1" si="10"/>
        <v>-400.46607316022977</v>
      </c>
    </row>
    <row r="128" spans="2:7">
      <c r="B128">
        <f t="shared" ca="1" si="9"/>
        <v>85.651589448572025</v>
      </c>
      <c r="C128">
        <f t="shared" ca="1" si="13"/>
        <v>84.495199055683841</v>
      </c>
      <c r="D128">
        <f t="shared" ca="1" si="8"/>
        <v>7</v>
      </c>
      <c r="E128" s="6">
        <f t="shared" ca="1" si="11"/>
        <v>0</v>
      </c>
      <c r="F128" s="6">
        <f t="shared" ca="1" si="12"/>
        <v>105.91988305800361</v>
      </c>
      <c r="G128" s="6">
        <f t="shared" ca="1" si="10"/>
        <v>-401.75549543998329</v>
      </c>
    </row>
    <row r="129" spans="2:7">
      <c r="B129">
        <f t="shared" ca="1" si="9"/>
        <v>88.893787341418829</v>
      </c>
      <c r="C129">
        <f t="shared" ca="1" si="13"/>
        <v>84.753759029436736</v>
      </c>
      <c r="D129">
        <f t="shared" ca="1" si="8"/>
        <v>5</v>
      </c>
      <c r="E129" s="6">
        <f t="shared" ca="1" si="11"/>
        <v>6.4843957856936072</v>
      </c>
      <c r="F129" s="6">
        <f t="shared" ca="1" si="12"/>
        <v>112.40427884369721</v>
      </c>
      <c r="G129" s="6">
        <f t="shared" ca="1" si="10"/>
        <v>-166.59318987871757</v>
      </c>
    </row>
    <row r="130" spans="2:7">
      <c r="B130">
        <f t="shared" ca="1" si="9"/>
        <v>86.776699838142875</v>
      </c>
      <c r="C130">
        <f t="shared" ca="1" si="13"/>
        <v>85.240061042834441</v>
      </c>
      <c r="D130">
        <f t="shared" ca="1" si="8"/>
        <v>6</v>
      </c>
      <c r="E130" s="6">
        <f t="shared" ca="1" si="11"/>
        <v>0</v>
      </c>
      <c r="F130" s="6">
        <f t="shared" ca="1" si="12"/>
        <v>112.40427884369721</v>
      </c>
      <c r="G130" s="6">
        <f t="shared" ca="1" si="10"/>
        <v>-277.68930339899964</v>
      </c>
    </row>
    <row r="131" spans="2:7">
      <c r="B131">
        <f t="shared" ca="1" si="9"/>
        <v>85.056935665704785</v>
      </c>
      <c r="C131">
        <f t="shared" ca="1" si="13"/>
        <v>85.402615902120317</v>
      </c>
      <c r="D131">
        <f t="shared" ca="1" si="8"/>
        <v>7</v>
      </c>
      <c r="E131" s="6">
        <f t="shared" ca="1" si="11"/>
        <v>0</v>
      </c>
      <c r="F131" s="6">
        <f t="shared" ca="1" si="12"/>
        <v>112.40427884369721</v>
      </c>
      <c r="G131" s="6">
        <f t="shared" ca="1" si="10"/>
        <v>-418.40580136026603</v>
      </c>
    </row>
    <row r="132" spans="2:7">
      <c r="B132">
        <f t="shared" ca="1" si="9"/>
        <v>86.010086189683449</v>
      </c>
      <c r="C132">
        <f t="shared" ca="1" si="13"/>
        <v>85.330340676445815</v>
      </c>
      <c r="D132">
        <f t="shared" ca="1" si="8"/>
        <v>6</v>
      </c>
      <c r="E132" s="6">
        <f t="shared" ca="1" si="11"/>
        <v>0.95315052397866395</v>
      </c>
      <c r="F132" s="6">
        <f t="shared" ca="1" si="12"/>
        <v>113.35742936767588</v>
      </c>
      <c r="G132" s="6">
        <f t="shared" ca="1" si="10"/>
        <v>-293.7881900166476</v>
      </c>
    </row>
    <row r="133" spans="2:7">
      <c r="B133">
        <f t="shared" ca="1" si="9"/>
        <v>82.685720418985824</v>
      </c>
      <c r="C133">
        <f t="shared" ca="1" si="13"/>
        <v>85.43635633533421</v>
      </c>
      <c r="D133">
        <f t="shared" ca="1" si="8"/>
        <v>8</v>
      </c>
      <c r="E133" s="6">
        <f t="shared" ca="1" si="11"/>
        <v>0</v>
      </c>
      <c r="F133" s="6">
        <f t="shared" ca="1" si="12"/>
        <v>113.35742936767588</v>
      </c>
      <c r="G133" s="6">
        <f t="shared" ca="1" si="10"/>
        <v>-623.31406491651035</v>
      </c>
    </row>
    <row r="134" spans="2:7">
      <c r="B134">
        <f t="shared" ca="1" si="9"/>
        <v>83.960639343230412</v>
      </c>
      <c r="C134">
        <f t="shared" ca="1" si="13"/>
        <v>85.519646279440678</v>
      </c>
      <c r="D134">
        <f t="shared" ca="1" si="8"/>
        <v>8</v>
      </c>
      <c r="E134" s="6">
        <f t="shared" ca="1" si="11"/>
        <v>0</v>
      </c>
      <c r="F134" s="6">
        <f t="shared" ca="1" si="12"/>
        <v>113.35742936767588</v>
      </c>
      <c r="G134" s="6">
        <f t="shared" ca="1" si="10"/>
        <v>-577.41698364370518</v>
      </c>
    </row>
    <row r="135" spans="2:7">
      <c r="B135">
        <f t="shared" ca="1" si="9"/>
        <v>82.222404916160116</v>
      </c>
      <c r="C135">
        <f t="shared" ca="1" si="13"/>
        <v>85.494977330234718</v>
      </c>
      <c r="D135">
        <f t="shared" ca="1" si="8"/>
        <v>8</v>
      </c>
      <c r="E135" s="6">
        <f t="shared" ca="1" si="11"/>
        <v>0</v>
      </c>
      <c r="F135" s="6">
        <f t="shared" ca="1" si="12"/>
        <v>113.35742936767588</v>
      </c>
      <c r="G135" s="6">
        <f t="shared" ca="1" si="10"/>
        <v>-639.99342301823583</v>
      </c>
    </row>
    <row r="136" spans="2:7">
      <c r="B136">
        <f t="shared" ca="1" si="9"/>
        <v>81.347128044163128</v>
      </c>
      <c r="C136">
        <f t="shared" ca="1" si="13"/>
        <v>85.169320819934242</v>
      </c>
      <c r="D136">
        <f t="shared" ca="1" si="8"/>
        <v>9</v>
      </c>
      <c r="E136" s="6">
        <f t="shared" ca="1" si="11"/>
        <v>0</v>
      </c>
      <c r="F136" s="6">
        <f t="shared" ca="1" si="12"/>
        <v>113.35742936767588</v>
      </c>
      <c r="G136" s="6">
        <f t="shared" ca="1" si="10"/>
        <v>-839.37923801265924</v>
      </c>
    </row>
    <row r="137" spans="2:7">
      <c r="B137">
        <f t="shared" ca="1" si="9"/>
        <v>79.612808914017947</v>
      </c>
      <c r="C137">
        <f t="shared" ca="1" si="13"/>
        <v>84.830263145033896</v>
      </c>
      <c r="D137">
        <f t="shared" ref="D137:D200" ca="1" si="14">INT(($B$8-B137)/$E$5)</f>
        <v>10</v>
      </c>
      <c r="E137" s="6">
        <f t="shared" ca="1" si="11"/>
        <v>0</v>
      </c>
      <c r="F137" s="6">
        <f t="shared" ca="1" si="12"/>
        <v>113.35742936767588</v>
      </c>
      <c r="G137" s="6">
        <f t="shared" ca="1" si="10"/>
        <v>-1121.295509729013</v>
      </c>
    </row>
    <row r="138" spans="2:7">
      <c r="B138">
        <f t="shared" ref="B138:B201" ca="1" si="15">B137*(1+RAND()*0.01*$B$5*(IF(RAND()&gt;0.5,1,-1)))</f>
        <v>82.299774050195168</v>
      </c>
      <c r="C138">
        <f t="shared" ca="1" si="13"/>
        <v>84.22178001200794</v>
      </c>
      <c r="D138">
        <f t="shared" ca="1" si="14"/>
        <v>8</v>
      </c>
      <c r="E138" s="6">
        <f t="shared" ca="1" si="11"/>
        <v>5.3739302723544426</v>
      </c>
      <c r="F138" s="6">
        <f t="shared" ca="1" si="12"/>
        <v>118.73135964003032</v>
      </c>
      <c r="G138" s="6">
        <f t="shared" ca="1" si="10"/>
        <v>-637.20813419297394</v>
      </c>
    </row>
    <row r="139" spans="2:7">
      <c r="B139">
        <f t="shared" ca="1" si="15"/>
        <v>82.898789633264471</v>
      </c>
      <c r="C139">
        <f t="shared" ca="1" si="13"/>
        <v>83.886598472170249</v>
      </c>
      <c r="D139">
        <f t="shared" ca="1" si="14"/>
        <v>8</v>
      </c>
      <c r="E139" s="6">
        <f t="shared" ca="1" si="11"/>
        <v>0</v>
      </c>
      <c r="F139" s="6">
        <f t="shared" ca="1" si="12"/>
        <v>118.73135964003032</v>
      </c>
      <c r="G139" s="6">
        <f t="shared" ref="G139:G202" ca="1" si="16">-D139/2*(1+D139)*($B$8-B139)</f>
        <v>-615.64357320247905</v>
      </c>
    </row>
    <row r="140" spans="2:7">
      <c r="B140">
        <f t="shared" ca="1" si="15"/>
        <v>85.831995088864858</v>
      </c>
      <c r="C140">
        <f t="shared" ca="1" si="13"/>
        <v>83.287098701354807</v>
      </c>
      <c r="D140">
        <f t="shared" ca="1" si="14"/>
        <v>7</v>
      </c>
      <c r="E140" s="6">
        <f t="shared" ca="1" si="11"/>
        <v>2.9332054556003868</v>
      </c>
      <c r="F140" s="6">
        <f t="shared" ca="1" si="12"/>
        <v>121.66456509563071</v>
      </c>
      <c r="G140" s="6">
        <f t="shared" ca="1" si="16"/>
        <v>-396.70413751178398</v>
      </c>
    </row>
    <row r="141" spans="2:7">
      <c r="B141">
        <f t="shared" ca="1" si="15"/>
        <v>83.322561093012013</v>
      </c>
      <c r="C141">
        <f t="shared" ca="1" si="13"/>
        <v>83.192628226427018</v>
      </c>
      <c r="D141">
        <f t="shared" ca="1" si="14"/>
        <v>8</v>
      </c>
      <c r="E141" s="6">
        <f t="shared" ca="1" si="11"/>
        <v>0</v>
      </c>
      <c r="F141" s="6">
        <f t="shared" ca="1" si="12"/>
        <v>121.66456509563071</v>
      </c>
      <c r="G141" s="6">
        <f t="shared" ca="1" si="16"/>
        <v>-600.38780065156755</v>
      </c>
    </row>
    <row r="142" spans="2:7">
      <c r="B142">
        <f t="shared" ca="1" si="15"/>
        <v>84.171814926172516</v>
      </c>
      <c r="C142">
        <f t="shared" ca="1" si="13"/>
        <v>83.019190769157746</v>
      </c>
      <c r="D142">
        <f t="shared" ca="1" si="14"/>
        <v>7</v>
      </c>
      <c r="E142" s="6">
        <f t="shared" ca="1" si="11"/>
        <v>0.84925383316050329</v>
      </c>
      <c r="F142" s="6">
        <f t="shared" ca="1" si="12"/>
        <v>122.51381892879121</v>
      </c>
      <c r="G142" s="6">
        <f t="shared" ca="1" si="16"/>
        <v>-443.18918206716955</v>
      </c>
    </row>
    <row r="143" spans="2:7">
      <c r="B143">
        <f t="shared" ca="1" si="15"/>
        <v>83.257459655554172</v>
      </c>
      <c r="C143">
        <f t="shared" ca="1" si="13"/>
        <v>82.835363642806641</v>
      </c>
      <c r="D143">
        <f t="shared" ca="1" si="14"/>
        <v>8</v>
      </c>
      <c r="E143" s="6">
        <f t="shared" ca="1" si="11"/>
        <v>0</v>
      </c>
      <c r="F143" s="6">
        <f t="shared" ca="1" si="12"/>
        <v>122.51381892879121</v>
      </c>
      <c r="G143" s="6">
        <f t="shared" ca="1" si="16"/>
        <v>-602.73145240004987</v>
      </c>
    </row>
    <row r="144" spans="2:7">
      <c r="B144">
        <f t="shared" ca="1" si="15"/>
        <v>83.888572701956463</v>
      </c>
      <c r="C144">
        <f t="shared" ca="1" si="13"/>
        <v>82.892537566463474</v>
      </c>
      <c r="D144">
        <f t="shared" ca="1" si="14"/>
        <v>8</v>
      </c>
      <c r="E144" s="6">
        <f t="shared" ca="1" si="11"/>
        <v>0</v>
      </c>
      <c r="F144" s="6">
        <f t="shared" ca="1" si="12"/>
        <v>122.51381892879121</v>
      </c>
      <c r="G144" s="6">
        <f t="shared" ca="1" si="16"/>
        <v>-580.01138272956734</v>
      </c>
    </row>
    <row r="145" spans="2:7">
      <c r="B145">
        <f t="shared" ca="1" si="15"/>
        <v>86.972197524276169</v>
      </c>
      <c r="C145">
        <f t="shared" ca="1" si="13"/>
        <v>82.885330902336094</v>
      </c>
      <c r="D145">
        <f t="shared" ca="1" si="14"/>
        <v>6</v>
      </c>
      <c r="E145" s="6">
        <f t="shared" ca="1" si="11"/>
        <v>6.1672496446394121</v>
      </c>
      <c r="F145" s="6">
        <f t="shared" ca="1" si="12"/>
        <v>128.68106857343062</v>
      </c>
      <c r="G145" s="6">
        <f t="shared" ca="1" si="16"/>
        <v>-273.58385199020046</v>
      </c>
    </row>
    <row r="146" spans="2:7">
      <c r="B146">
        <f t="shared" ca="1" si="15"/>
        <v>86.96631055781846</v>
      </c>
      <c r="C146">
        <f t="shared" ca="1" si="13"/>
        <v>83.360310163147687</v>
      </c>
      <c r="D146">
        <f t="shared" ca="1" si="14"/>
        <v>6</v>
      </c>
      <c r="E146" s="6">
        <f t="shared" ref="E146:E209" ca="1" si="17">IF(D145&gt;D146,(D145-D146)*(B146-B145),0)</f>
        <v>0</v>
      </c>
      <c r="F146" s="6">
        <f t="shared" ref="F146:F209" ca="1" si="18">F145+E146</f>
        <v>128.68106857343062</v>
      </c>
      <c r="G146" s="6">
        <f t="shared" ca="1" si="16"/>
        <v>-273.70747828581233</v>
      </c>
    </row>
    <row r="147" spans="2:7">
      <c r="B147">
        <f t="shared" ca="1" si="15"/>
        <v>88.98268812649269</v>
      </c>
      <c r="C147">
        <f t="shared" ref="C147:C210" ca="1" si="19">AVERAGE(B137:B146)</f>
        <v>83.922228414513228</v>
      </c>
      <c r="D147">
        <f t="shared" ca="1" si="14"/>
        <v>5</v>
      </c>
      <c r="E147" s="6">
        <f t="shared" ca="1" si="17"/>
        <v>2.0163775686742298</v>
      </c>
      <c r="F147" s="6">
        <f t="shared" ca="1" si="18"/>
        <v>130.69744614210487</v>
      </c>
      <c r="G147" s="6">
        <f t="shared" ca="1" si="16"/>
        <v>-165.25967810260966</v>
      </c>
    </row>
    <row r="148" spans="2:7">
      <c r="B148">
        <f t="shared" ca="1" si="15"/>
        <v>88.044222340800687</v>
      </c>
      <c r="C148">
        <f t="shared" ca="1" si="19"/>
        <v>84.859216335760692</v>
      </c>
      <c r="D148">
        <f t="shared" ca="1" si="14"/>
        <v>5</v>
      </c>
      <c r="E148" s="6">
        <f t="shared" ca="1" si="17"/>
        <v>0</v>
      </c>
      <c r="F148" s="6">
        <f t="shared" ca="1" si="18"/>
        <v>130.69744614210487</v>
      </c>
      <c r="G148" s="6">
        <f t="shared" ca="1" si="16"/>
        <v>-179.33666488798968</v>
      </c>
    </row>
    <row r="149" spans="2:7">
      <c r="B149">
        <f t="shared" ca="1" si="15"/>
        <v>85.313778024277653</v>
      </c>
      <c r="C149">
        <f t="shared" ca="1" si="19"/>
        <v>85.43366116482126</v>
      </c>
      <c r="D149">
        <f t="shared" ca="1" si="14"/>
        <v>7</v>
      </c>
      <c r="E149" s="6">
        <f t="shared" ca="1" si="17"/>
        <v>0</v>
      </c>
      <c r="F149" s="6">
        <f t="shared" ca="1" si="18"/>
        <v>130.69744614210487</v>
      </c>
      <c r="G149" s="6">
        <f t="shared" ca="1" si="16"/>
        <v>-411.21421532022572</v>
      </c>
    </row>
    <row r="150" spans="2:7">
      <c r="B150">
        <f t="shared" ca="1" si="15"/>
        <v>88.104163236552424</v>
      </c>
      <c r="C150">
        <f t="shared" ca="1" si="19"/>
        <v>85.675160003922571</v>
      </c>
      <c r="D150">
        <f t="shared" ca="1" si="14"/>
        <v>5</v>
      </c>
      <c r="E150" s="6">
        <f t="shared" ca="1" si="17"/>
        <v>5.5807704245495415</v>
      </c>
      <c r="F150" s="6">
        <f t="shared" ca="1" si="18"/>
        <v>136.27821656665441</v>
      </c>
      <c r="G150" s="6">
        <f t="shared" ca="1" si="16"/>
        <v>-178.43755145171366</v>
      </c>
    </row>
    <row r="151" spans="2:7">
      <c r="B151">
        <f t="shared" ca="1" si="15"/>
        <v>87.185457296440589</v>
      </c>
      <c r="C151">
        <f t="shared" ca="1" si="19"/>
        <v>85.902376818691337</v>
      </c>
      <c r="D151">
        <f t="shared" ca="1" si="14"/>
        <v>6</v>
      </c>
      <c r="E151" s="6">
        <f t="shared" ca="1" si="17"/>
        <v>0</v>
      </c>
      <c r="F151" s="6">
        <f t="shared" ca="1" si="18"/>
        <v>136.27821656665441</v>
      </c>
      <c r="G151" s="6">
        <f t="shared" ca="1" si="16"/>
        <v>-269.10539677474765</v>
      </c>
    </row>
    <row r="152" spans="2:7">
      <c r="B152">
        <f t="shared" ca="1" si="15"/>
        <v>85.158251229532723</v>
      </c>
      <c r="C152">
        <f t="shared" ca="1" si="19"/>
        <v>86.288666439034188</v>
      </c>
      <c r="D152">
        <f t="shared" ca="1" si="14"/>
        <v>7</v>
      </c>
      <c r="E152" s="6">
        <f t="shared" ca="1" si="17"/>
        <v>0</v>
      </c>
      <c r="F152" s="6">
        <f t="shared" ca="1" si="18"/>
        <v>136.27821656665441</v>
      </c>
      <c r="G152" s="6">
        <f t="shared" ca="1" si="16"/>
        <v>-415.56896557308374</v>
      </c>
    </row>
    <row r="153" spans="2:7">
      <c r="B153">
        <f t="shared" ca="1" si="15"/>
        <v>86.878180677885425</v>
      </c>
      <c r="C153">
        <f t="shared" ca="1" si="19"/>
        <v>86.387310069370216</v>
      </c>
      <c r="D153">
        <f t="shared" ca="1" si="14"/>
        <v>6</v>
      </c>
      <c r="E153" s="6">
        <f t="shared" ca="1" si="17"/>
        <v>1.7199294483527012</v>
      </c>
      <c r="F153" s="6">
        <f t="shared" ca="1" si="18"/>
        <v>137.99814601500711</v>
      </c>
      <c r="G153" s="6">
        <f t="shared" ca="1" si="16"/>
        <v>-275.55820576440607</v>
      </c>
    </row>
    <row r="154" spans="2:7">
      <c r="B154">
        <f t="shared" ca="1" si="15"/>
        <v>86.847952548070367</v>
      </c>
      <c r="C154">
        <f t="shared" ca="1" si="19"/>
        <v>86.74938217160333</v>
      </c>
      <c r="D154">
        <f t="shared" ca="1" si="14"/>
        <v>6</v>
      </c>
      <c r="E154" s="6">
        <f t="shared" ca="1" si="17"/>
        <v>0</v>
      </c>
      <c r="F154" s="6">
        <f t="shared" ca="1" si="18"/>
        <v>137.99814601500711</v>
      </c>
      <c r="G154" s="6">
        <f t="shared" ca="1" si="16"/>
        <v>-276.19299649052232</v>
      </c>
    </row>
    <row r="155" spans="2:7">
      <c r="B155">
        <f t="shared" ca="1" si="15"/>
        <v>89.492362720177439</v>
      </c>
      <c r="C155">
        <f t="shared" ca="1" si="19"/>
        <v>87.045320156214729</v>
      </c>
      <c r="D155">
        <f t="shared" ca="1" si="14"/>
        <v>5</v>
      </c>
      <c r="E155" s="6">
        <f t="shared" ca="1" si="17"/>
        <v>2.6444101721070723</v>
      </c>
      <c r="F155" s="6">
        <f t="shared" ca="1" si="18"/>
        <v>140.64255618711417</v>
      </c>
      <c r="G155" s="6">
        <f t="shared" ca="1" si="16"/>
        <v>-157.61455919733839</v>
      </c>
    </row>
    <row r="156" spans="2:7">
      <c r="B156">
        <f t="shared" ca="1" si="15"/>
        <v>86.694127350665653</v>
      </c>
      <c r="C156">
        <f t="shared" ca="1" si="19"/>
        <v>87.297336675804857</v>
      </c>
      <c r="D156">
        <f t="shared" ca="1" si="14"/>
        <v>6</v>
      </c>
      <c r="E156" s="6">
        <f t="shared" ca="1" si="17"/>
        <v>0</v>
      </c>
      <c r="F156" s="6">
        <f t="shared" ca="1" si="18"/>
        <v>140.64255618711417</v>
      </c>
      <c r="G156" s="6">
        <f t="shared" ca="1" si="16"/>
        <v>-279.42332563602127</v>
      </c>
    </row>
    <row r="157" spans="2:7">
      <c r="B157">
        <f t="shared" ca="1" si="15"/>
        <v>84.43276391232277</v>
      </c>
      <c r="C157">
        <f t="shared" ca="1" si="19"/>
        <v>87.270118355089565</v>
      </c>
      <c r="D157">
        <f t="shared" ca="1" si="14"/>
        <v>7</v>
      </c>
      <c r="E157" s="6">
        <f t="shared" ca="1" si="17"/>
        <v>0</v>
      </c>
      <c r="F157" s="6">
        <f t="shared" ca="1" si="18"/>
        <v>140.64255618711417</v>
      </c>
      <c r="G157" s="6">
        <f t="shared" ca="1" si="16"/>
        <v>-435.88261045496245</v>
      </c>
    </row>
    <row r="158" spans="2:7">
      <c r="B158">
        <f t="shared" ca="1" si="15"/>
        <v>86.867051545526422</v>
      </c>
      <c r="C158">
        <f t="shared" ca="1" si="19"/>
        <v>86.815125933672576</v>
      </c>
      <c r="D158">
        <f t="shared" ca="1" si="14"/>
        <v>6</v>
      </c>
      <c r="E158" s="6">
        <f t="shared" ca="1" si="17"/>
        <v>2.4342876332036525</v>
      </c>
      <c r="F158" s="6">
        <f t="shared" ca="1" si="18"/>
        <v>143.07684382031783</v>
      </c>
      <c r="G158" s="6">
        <f t="shared" ca="1" si="16"/>
        <v>-275.79191754394515</v>
      </c>
    </row>
    <row r="159" spans="2:7">
      <c r="B159">
        <f t="shared" ca="1" si="15"/>
        <v>84.74780627501039</v>
      </c>
      <c r="C159">
        <f t="shared" ca="1" si="19"/>
        <v>86.697408854145152</v>
      </c>
      <c r="D159">
        <f t="shared" ca="1" si="14"/>
        <v>7</v>
      </c>
      <c r="E159" s="6">
        <f t="shared" ca="1" si="17"/>
        <v>0</v>
      </c>
      <c r="F159" s="6">
        <f t="shared" ca="1" si="18"/>
        <v>143.07684382031783</v>
      </c>
      <c r="G159" s="6">
        <f t="shared" ca="1" si="16"/>
        <v>-427.06142429970907</v>
      </c>
    </row>
    <row r="160" spans="2:7">
      <c r="B160">
        <f t="shared" ca="1" si="15"/>
        <v>83.351003654248387</v>
      </c>
      <c r="C160">
        <f t="shared" ca="1" si="19"/>
        <v>86.64081167921843</v>
      </c>
      <c r="D160">
        <f t="shared" ca="1" si="14"/>
        <v>8</v>
      </c>
      <c r="E160" s="6">
        <f t="shared" ca="1" si="17"/>
        <v>0</v>
      </c>
      <c r="F160" s="6">
        <f t="shared" ca="1" si="18"/>
        <v>143.07684382031783</v>
      </c>
      <c r="G160" s="6">
        <f t="shared" ca="1" si="16"/>
        <v>-599.36386844705805</v>
      </c>
    </row>
    <row r="161" spans="2:7">
      <c r="B161">
        <f t="shared" ca="1" si="15"/>
        <v>85.514604183077537</v>
      </c>
      <c r="C161">
        <f t="shared" ca="1" si="19"/>
        <v>86.165495720988019</v>
      </c>
      <c r="D161">
        <f t="shared" ca="1" si="14"/>
        <v>7</v>
      </c>
      <c r="E161" s="6">
        <f t="shared" ca="1" si="17"/>
        <v>2.16360052882915</v>
      </c>
      <c r="F161" s="6">
        <f t="shared" ca="1" si="18"/>
        <v>145.24044434914697</v>
      </c>
      <c r="G161" s="6">
        <f t="shared" ca="1" si="16"/>
        <v>-405.59108287382895</v>
      </c>
    </row>
    <row r="162" spans="2:7">
      <c r="B162">
        <f t="shared" ca="1" si="15"/>
        <v>86.451222374196931</v>
      </c>
      <c r="C162">
        <f t="shared" ca="1" si="19"/>
        <v>85.998410409651711</v>
      </c>
      <c r="D162">
        <f t="shared" ca="1" si="14"/>
        <v>6</v>
      </c>
      <c r="E162" s="6">
        <f t="shared" ca="1" si="17"/>
        <v>0.93661819111939337</v>
      </c>
      <c r="F162" s="6">
        <f t="shared" ca="1" si="18"/>
        <v>146.17706254026638</v>
      </c>
      <c r="G162" s="6">
        <f t="shared" ca="1" si="16"/>
        <v>-284.52433014186443</v>
      </c>
    </row>
    <row r="163" spans="2:7">
      <c r="B163">
        <f t="shared" ca="1" si="15"/>
        <v>86.794159969357139</v>
      </c>
      <c r="C163">
        <f t="shared" ca="1" si="19"/>
        <v>86.127707524118136</v>
      </c>
      <c r="D163">
        <f t="shared" ca="1" si="14"/>
        <v>6</v>
      </c>
      <c r="E163" s="6">
        <f t="shared" ca="1" si="17"/>
        <v>0</v>
      </c>
      <c r="F163" s="6">
        <f t="shared" ca="1" si="18"/>
        <v>146.17706254026638</v>
      </c>
      <c r="G163" s="6">
        <f t="shared" ca="1" si="16"/>
        <v>-277.32264064350011</v>
      </c>
    </row>
    <row r="164" spans="2:7">
      <c r="B164">
        <f t="shared" ca="1" si="15"/>
        <v>86.508268362129698</v>
      </c>
      <c r="C164">
        <f t="shared" ca="1" si="19"/>
        <v>86.119305453265298</v>
      </c>
      <c r="D164">
        <f t="shared" ca="1" si="14"/>
        <v>6</v>
      </c>
      <c r="E164" s="6">
        <f t="shared" ca="1" si="17"/>
        <v>0</v>
      </c>
      <c r="F164" s="6">
        <f t="shared" ca="1" si="18"/>
        <v>146.17706254026638</v>
      </c>
      <c r="G164" s="6">
        <f t="shared" ca="1" si="16"/>
        <v>-283.32636439527636</v>
      </c>
    </row>
    <row r="165" spans="2:7">
      <c r="B165">
        <f t="shared" ca="1" si="15"/>
        <v>89.196907807599771</v>
      </c>
      <c r="C165">
        <f t="shared" ca="1" si="19"/>
        <v>86.085337034671241</v>
      </c>
      <c r="D165">
        <f t="shared" ca="1" si="14"/>
        <v>5</v>
      </c>
      <c r="E165" s="6">
        <f t="shared" ca="1" si="17"/>
        <v>2.6886394454700735</v>
      </c>
      <c r="F165" s="6">
        <f t="shared" ca="1" si="18"/>
        <v>148.86570198573645</v>
      </c>
      <c r="G165" s="6">
        <f t="shared" ca="1" si="16"/>
        <v>-162.04638288600341</v>
      </c>
    </row>
    <row r="166" spans="2:7">
      <c r="B166">
        <f t="shared" ca="1" si="15"/>
        <v>89.390685074883336</v>
      </c>
      <c r="C166">
        <f t="shared" ca="1" si="19"/>
        <v>86.055791543413463</v>
      </c>
      <c r="D166">
        <f t="shared" ca="1" si="14"/>
        <v>5</v>
      </c>
      <c r="E166" s="6">
        <f t="shared" ca="1" si="17"/>
        <v>0</v>
      </c>
      <c r="F166" s="6">
        <f t="shared" ca="1" si="18"/>
        <v>148.86570198573645</v>
      </c>
      <c r="G166" s="6">
        <f t="shared" ca="1" si="16"/>
        <v>-159.13972387674994</v>
      </c>
    </row>
    <row r="167" spans="2:7">
      <c r="B167">
        <f t="shared" ca="1" si="15"/>
        <v>89.770788878098898</v>
      </c>
      <c r="C167">
        <f t="shared" ca="1" si="19"/>
        <v>86.325447315835248</v>
      </c>
      <c r="D167">
        <f t="shared" ca="1" si="14"/>
        <v>5</v>
      </c>
      <c r="E167" s="6">
        <f t="shared" ca="1" si="17"/>
        <v>0</v>
      </c>
      <c r="F167" s="6">
        <f t="shared" ca="1" si="18"/>
        <v>148.86570198573645</v>
      </c>
      <c r="G167" s="6">
        <f t="shared" ca="1" si="16"/>
        <v>-153.43816682851653</v>
      </c>
    </row>
    <row r="168" spans="2:7">
      <c r="B168">
        <f t="shared" ca="1" si="15"/>
        <v>86.332671037922552</v>
      </c>
      <c r="C168">
        <f t="shared" ca="1" si="19"/>
        <v>86.859249812412855</v>
      </c>
      <c r="D168">
        <f t="shared" ca="1" si="14"/>
        <v>6</v>
      </c>
      <c r="E168" s="6">
        <f t="shared" ca="1" si="17"/>
        <v>0</v>
      </c>
      <c r="F168" s="6">
        <f t="shared" ca="1" si="18"/>
        <v>148.86570198573645</v>
      </c>
      <c r="G168" s="6">
        <f t="shared" ca="1" si="16"/>
        <v>-287.01390820362644</v>
      </c>
    </row>
    <row r="169" spans="2:7">
      <c r="B169">
        <f t="shared" ca="1" si="15"/>
        <v>83.231767851068895</v>
      </c>
      <c r="C169">
        <f t="shared" ca="1" si="19"/>
        <v>86.80581176165245</v>
      </c>
      <c r="D169">
        <f t="shared" ca="1" si="14"/>
        <v>8</v>
      </c>
      <c r="E169" s="6">
        <f t="shared" ca="1" si="17"/>
        <v>0</v>
      </c>
      <c r="F169" s="6">
        <f t="shared" ca="1" si="18"/>
        <v>148.86570198573645</v>
      </c>
      <c r="G169" s="6">
        <f t="shared" ca="1" si="16"/>
        <v>-603.65635736151978</v>
      </c>
    </row>
    <row r="170" spans="2:7">
      <c r="B170">
        <f t="shared" ca="1" si="15"/>
        <v>80.216625532801899</v>
      </c>
      <c r="C170">
        <f t="shared" ca="1" si="19"/>
        <v>86.654207919258312</v>
      </c>
      <c r="D170">
        <f t="shared" ca="1" si="14"/>
        <v>9</v>
      </c>
      <c r="E170" s="6">
        <f t="shared" ca="1" si="17"/>
        <v>0</v>
      </c>
      <c r="F170" s="6">
        <f t="shared" ca="1" si="18"/>
        <v>148.86570198573645</v>
      </c>
      <c r="G170" s="6">
        <f t="shared" ca="1" si="16"/>
        <v>-890.25185102391458</v>
      </c>
    </row>
    <row r="171" spans="2:7">
      <c r="B171">
        <f t="shared" ca="1" si="15"/>
        <v>80.603028371371437</v>
      </c>
      <c r="C171">
        <f t="shared" ca="1" si="19"/>
        <v>86.340770107113656</v>
      </c>
      <c r="D171">
        <f t="shared" ca="1" si="14"/>
        <v>9</v>
      </c>
      <c r="E171" s="6">
        <f t="shared" ca="1" si="17"/>
        <v>0</v>
      </c>
      <c r="F171" s="6">
        <f t="shared" ca="1" si="18"/>
        <v>148.86570198573645</v>
      </c>
      <c r="G171" s="6">
        <f t="shared" ca="1" si="16"/>
        <v>-872.86372328828531</v>
      </c>
    </row>
    <row r="172" spans="2:7">
      <c r="B172">
        <f t="shared" ca="1" si="15"/>
        <v>80.794171976482943</v>
      </c>
      <c r="C172">
        <f t="shared" ca="1" si="19"/>
        <v>85.849612525943058</v>
      </c>
      <c r="D172">
        <f t="shared" ca="1" si="14"/>
        <v>9</v>
      </c>
      <c r="E172" s="6">
        <f t="shared" ca="1" si="17"/>
        <v>0</v>
      </c>
      <c r="F172" s="6">
        <f t="shared" ca="1" si="18"/>
        <v>148.86570198573645</v>
      </c>
      <c r="G172" s="6">
        <f t="shared" ca="1" si="16"/>
        <v>-864.26226105826754</v>
      </c>
    </row>
    <row r="173" spans="2:7">
      <c r="B173">
        <f t="shared" ca="1" si="15"/>
        <v>79.547356603645085</v>
      </c>
      <c r="C173">
        <f t="shared" ca="1" si="19"/>
        <v>85.283907486171657</v>
      </c>
      <c r="D173">
        <f t="shared" ca="1" si="14"/>
        <v>10</v>
      </c>
      <c r="E173" s="6">
        <f t="shared" ca="1" si="17"/>
        <v>0</v>
      </c>
      <c r="F173" s="6">
        <f t="shared" ca="1" si="18"/>
        <v>148.86570198573645</v>
      </c>
      <c r="G173" s="6">
        <f t="shared" ca="1" si="16"/>
        <v>-1124.8953867995203</v>
      </c>
    </row>
    <row r="174" spans="2:7">
      <c r="B174">
        <f t="shared" ca="1" si="15"/>
        <v>81.928097412475125</v>
      </c>
      <c r="C174">
        <f t="shared" ca="1" si="19"/>
        <v>84.559227149600446</v>
      </c>
      <c r="D174">
        <f t="shared" ca="1" si="14"/>
        <v>9</v>
      </c>
      <c r="E174" s="6">
        <f t="shared" ca="1" si="17"/>
        <v>2.3807408088300406</v>
      </c>
      <c r="F174" s="6">
        <f t="shared" ca="1" si="18"/>
        <v>151.24644279456649</v>
      </c>
      <c r="G174" s="6">
        <f t="shared" ca="1" si="16"/>
        <v>-813.23561643861933</v>
      </c>
    </row>
    <row r="175" spans="2:7">
      <c r="B175">
        <f t="shared" ca="1" si="15"/>
        <v>82.267336795616444</v>
      </c>
      <c r="C175">
        <f t="shared" ca="1" si="19"/>
        <v>84.101210054635004</v>
      </c>
      <c r="D175">
        <f t="shared" ca="1" si="14"/>
        <v>8</v>
      </c>
      <c r="E175" s="6">
        <f t="shared" ca="1" si="17"/>
        <v>0.33923938314131874</v>
      </c>
      <c r="F175" s="6">
        <f t="shared" ca="1" si="18"/>
        <v>151.58568217770781</v>
      </c>
      <c r="G175" s="6">
        <f t="shared" ca="1" si="16"/>
        <v>-638.37587535780801</v>
      </c>
    </row>
    <row r="176" spans="2:7">
      <c r="B176">
        <f t="shared" ca="1" si="15"/>
        <v>81.427387422205314</v>
      </c>
      <c r="C176">
        <f t="shared" ca="1" si="19"/>
        <v>83.408252953436673</v>
      </c>
      <c r="D176">
        <f t="shared" ca="1" si="14"/>
        <v>9</v>
      </c>
      <c r="E176" s="6">
        <f t="shared" ca="1" si="17"/>
        <v>0</v>
      </c>
      <c r="F176" s="6">
        <f t="shared" ca="1" si="18"/>
        <v>151.58568217770781</v>
      </c>
      <c r="G176" s="6">
        <f t="shared" ca="1" si="16"/>
        <v>-835.76756600076089</v>
      </c>
    </row>
    <row r="177" spans="2:7">
      <c r="B177">
        <f t="shared" ca="1" si="15"/>
        <v>78.97838435258997</v>
      </c>
      <c r="C177">
        <f t="shared" ca="1" si="19"/>
        <v>82.611923188168873</v>
      </c>
      <c r="D177">
        <f t="shared" ca="1" si="14"/>
        <v>10</v>
      </c>
      <c r="E177" s="6">
        <f t="shared" ca="1" si="17"/>
        <v>0</v>
      </c>
      <c r="F177" s="6">
        <f t="shared" ca="1" si="18"/>
        <v>151.58568217770781</v>
      </c>
      <c r="G177" s="6">
        <f t="shared" ca="1" si="16"/>
        <v>-1156.1888606075518</v>
      </c>
    </row>
    <row r="178" spans="2:7">
      <c r="B178">
        <f t="shared" ca="1" si="15"/>
        <v>77.953758621559274</v>
      </c>
      <c r="C178">
        <f t="shared" ca="1" si="19"/>
        <v>81.532682735617968</v>
      </c>
      <c r="D178">
        <f t="shared" ca="1" si="14"/>
        <v>11</v>
      </c>
      <c r="E178" s="6">
        <f t="shared" ca="1" si="17"/>
        <v>0</v>
      </c>
      <c r="F178" s="6">
        <f t="shared" ca="1" si="18"/>
        <v>151.58568217770781</v>
      </c>
      <c r="G178" s="6">
        <f t="shared" ca="1" si="16"/>
        <v>-1455.051930977088</v>
      </c>
    </row>
    <row r="179" spans="2:7">
      <c r="B179">
        <f t="shared" ca="1" si="15"/>
        <v>79.823336869764489</v>
      </c>
      <c r="C179">
        <f t="shared" ca="1" si="19"/>
        <v>80.694791493981626</v>
      </c>
      <c r="D179">
        <f t="shared" ca="1" si="14"/>
        <v>10</v>
      </c>
      <c r="E179" s="6">
        <f t="shared" ca="1" si="17"/>
        <v>1.8695782482052152</v>
      </c>
      <c r="F179" s="6">
        <f t="shared" ca="1" si="18"/>
        <v>153.45526042591302</v>
      </c>
      <c r="G179" s="6">
        <f t="shared" ca="1" si="16"/>
        <v>-1109.7164721629531</v>
      </c>
    </row>
    <row r="180" spans="2:7">
      <c r="B180">
        <f t="shared" ca="1" si="15"/>
        <v>82.012076845290878</v>
      </c>
      <c r="C180">
        <f t="shared" ca="1" si="19"/>
        <v>80.353948395851191</v>
      </c>
      <c r="D180">
        <f t="shared" ca="1" si="14"/>
        <v>8</v>
      </c>
      <c r="E180" s="6">
        <f t="shared" ca="1" si="17"/>
        <v>4.3774799510527771</v>
      </c>
      <c r="F180" s="6">
        <f t="shared" ca="1" si="18"/>
        <v>157.8327403769658</v>
      </c>
      <c r="G180" s="6">
        <f t="shared" ca="1" si="16"/>
        <v>-647.56523356952835</v>
      </c>
    </row>
    <row r="181" spans="2:7">
      <c r="B181">
        <f t="shared" ca="1" si="15"/>
        <v>82.938673452008757</v>
      </c>
      <c r="C181">
        <f t="shared" ca="1" si="19"/>
        <v>80.533493527100092</v>
      </c>
      <c r="D181">
        <f t="shared" ca="1" si="14"/>
        <v>8</v>
      </c>
      <c r="E181" s="6">
        <f t="shared" ca="1" si="17"/>
        <v>0</v>
      </c>
      <c r="F181" s="6">
        <f t="shared" ca="1" si="18"/>
        <v>157.8327403769658</v>
      </c>
      <c r="G181" s="6">
        <f t="shared" ca="1" si="16"/>
        <v>-614.2077557276848</v>
      </c>
    </row>
    <row r="182" spans="2:7">
      <c r="B182">
        <f t="shared" ca="1" si="15"/>
        <v>81.75071176004694</v>
      </c>
      <c r="C182">
        <f t="shared" ca="1" si="19"/>
        <v>80.767058035163828</v>
      </c>
      <c r="D182">
        <f t="shared" ca="1" si="14"/>
        <v>9</v>
      </c>
      <c r="E182" s="6">
        <f t="shared" ca="1" si="17"/>
        <v>0</v>
      </c>
      <c r="F182" s="6">
        <f t="shared" ca="1" si="18"/>
        <v>157.8327403769658</v>
      </c>
      <c r="G182" s="6">
        <f t="shared" ca="1" si="16"/>
        <v>-821.21797079788769</v>
      </c>
    </row>
    <row r="183" spans="2:7">
      <c r="B183">
        <f t="shared" ca="1" si="15"/>
        <v>79.475657580701096</v>
      </c>
      <c r="C183">
        <f t="shared" ca="1" si="19"/>
        <v>80.862712013520223</v>
      </c>
      <c r="D183">
        <f t="shared" ca="1" si="14"/>
        <v>10</v>
      </c>
      <c r="E183" s="6">
        <f t="shared" ca="1" si="17"/>
        <v>0</v>
      </c>
      <c r="F183" s="6">
        <f t="shared" ca="1" si="18"/>
        <v>157.8327403769658</v>
      </c>
      <c r="G183" s="6">
        <f t="shared" ca="1" si="16"/>
        <v>-1128.8388330614398</v>
      </c>
    </row>
    <row r="184" spans="2:7">
      <c r="B184">
        <f t="shared" ca="1" si="15"/>
        <v>80.140691239750652</v>
      </c>
      <c r="C184">
        <f t="shared" ca="1" si="19"/>
        <v>80.855542111225816</v>
      </c>
      <c r="D184">
        <f t="shared" ca="1" si="14"/>
        <v>9</v>
      </c>
      <c r="E184" s="6">
        <f t="shared" ca="1" si="17"/>
        <v>0.66503365904955558</v>
      </c>
      <c r="F184" s="6">
        <f t="shared" ca="1" si="18"/>
        <v>158.49777403601536</v>
      </c>
      <c r="G184" s="6">
        <f t="shared" ca="1" si="16"/>
        <v>-893.66889421122073</v>
      </c>
    </row>
    <row r="185" spans="2:7">
      <c r="B185">
        <f t="shared" ca="1" si="15"/>
        <v>79.95412499290893</v>
      </c>
      <c r="C185">
        <f t="shared" ca="1" si="19"/>
        <v>80.676801493953377</v>
      </c>
      <c r="D185">
        <f t="shared" ca="1" si="14"/>
        <v>10</v>
      </c>
      <c r="E185" s="6">
        <f t="shared" ca="1" si="17"/>
        <v>0</v>
      </c>
      <c r="F185" s="6">
        <f t="shared" ca="1" si="18"/>
        <v>158.49777403601536</v>
      </c>
      <c r="G185" s="6">
        <f t="shared" ca="1" si="16"/>
        <v>-1102.5231253900088</v>
      </c>
    </row>
    <row r="186" spans="2:7">
      <c r="B186">
        <f t="shared" ca="1" si="15"/>
        <v>77.735747564787019</v>
      </c>
      <c r="C186">
        <f t="shared" ca="1" si="19"/>
        <v>80.445480313682623</v>
      </c>
      <c r="D186">
        <f t="shared" ca="1" si="14"/>
        <v>11</v>
      </c>
      <c r="E186" s="6">
        <f t="shared" ca="1" si="17"/>
        <v>0</v>
      </c>
      <c r="F186" s="6">
        <f t="shared" ca="1" si="18"/>
        <v>158.49777403601536</v>
      </c>
      <c r="G186" s="6">
        <f t="shared" ca="1" si="16"/>
        <v>-1469.4406607240567</v>
      </c>
    </row>
    <row r="187" spans="2:7">
      <c r="B187">
        <f t="shared" ca="1" si="15"/>
        <v>76.515882739914716</v>
      </c>
      <c r="C187">
        <f t="shared" ca="1" si="19"/>
        <v>80.076316327940802</v>
      </c>
      <c r="D187">
        <f t="shared" ca="1" si="14"/>
        <v>11</v>
      </c>
      <c r="E187" s="6">
        <f t="shared" ca="1" si="17"/>
        <v>0</v>
      </c>
      <c r="F187" s="6">
        <f t="shared" ca="1" si="18"/>
        <v>158.49777403601536</v>
      </c>
      <c r="G187" s="6">
        <f t="shared" ca="1" si="16"/>
        <v>-1549.9517391656289</v>
      </c>
    </row>
    <row r="188" spans="2:7">
      <c r="B188">
        <f t="shared" ca="1" si="15"/>
        <v>76.936081106961879</v>
      </c>
      <c r="C188">
        <f t="shared" ca="1" si="19"/>
        <v>79.830066166673276</v>
      </c>
      <c r="D188">
        <f t="shared" ca="1" si="14"/>
        <v>11</v>
      </c>
      <c r="E188" s="6">
        <f t="shared" ca="1" si="17"/>
        <v>0</v>
      </c>
      <c r="F188" s="6">
        <f t="shared" ca="1" si="18"/>
        <v>158.49777403601536</v>
      </c>
      <c r="G188" s="6">
        <f t="shared" ca="1" si="16"/>
        <v>-1522.218646940516</v>
      </c>
    </row>
    <row r="189" spans="2:7">
      <c r="B189">
        <f t="shared" ca="1" si="15"/>
        <v>77.54197457041343</v>
      </c>
      <c r="C189">
        <f t="shared" ca="1" si="19"/>
        <v>79.72829841521353</v>
      </c>
      <c r="D189">
        <f t="shared" ca="1" si="14"/>
        <v>11</v>
      </c>
      <c r="E189" s="6">
        <f t="shared" ca="1" si="17"/>
        <v>0</v>
      </c>
      <c r="F189" s="6">
        <f t="shared" ca="1" si="18"/>
        <v>158.49777403601536</v>
      </c>
      <c r="G189" s="6">
        <f t="shared" ca="1" si="16"/>
        <v>-1482.2296783527136</v>
      </c>
    </row>
    <row r="190" spans="2:7">
      <c r="B190">
        <f t="shared" ca="1" si="15"/>
        <v>74.68271824018413</v>
      </c>
      <c r="C190">
        <f t="shared" ca="1" si="19"/>
        <v>79.500162185278427</v>
      </c>
      <c r="D190">
        <f t="shared" ca="1" si="14"/>
        <v>12</v>
      </c>
      <c r="E190" s="6">
        <f t="shared" ca="1" si="17"/>
        <v>0</v>
      </c>
      <c r="F190" s="6">
        <f t="shared" ca="1" si="18"/>
        <v>158.49777403601536</v>
      </c>
      <c r="G190" s="6">
        <f t="shared" ca="1" si="16"/>
        <v>-1974.7479772656379</v>
      </c>
    </row>
    <row r="191" spans="2:7">
      <c r="B191">
        <f t="shared" ca="1" si="15"/>
        <v>74.104935425630103</v>
      </c>
      <c r="C191">
        <f t="shared" ca="1" si="19"/>
        <v>78.767226324767748</v>
      </c>
      <c r="D191">
        <f t="shared" ca="1" si="14"/>
        <v>12</v>
      </c>
      <c r="E191" s="6">
        <f t="shared" ca="1" si="17"/>
        <v>0</v>
      </c>
      <c r="F191" s="6">
        <f t="shared" ca="1" si="18"/>
        <v>158.49777403601536</v>
      </c>
      <c r="G191" s="6">
        <f t="shared" ca="1" si="16"/>
        <v>-2019.8150368008519</v>
      </c>
    </row>
    <row r="192" spans="2:7">
      <c r="B192">
        <f t="shared" ca="1" si="15"/>
        <v>76.690988001645763</v>
      </c>
      <c r="C192">
        <f t="shared" ca="1" si="19"/>
        <v>77.883852522129899</v>
      </c>
      <c r="D192">
        <f t="shared" ca="1" si="14"/>
        <v>11</v>
      </c>
      <c r="E192" s="6">
        <f t="shared" ca="1" si="17"/>
        <v>2.5860525760156605</v>
      </c>
      <c r="F192" s="6">
        <f t="shared" ca="1" si="18"/>
        <v>161.08382661203103</v>
      </c>
      <c r="G192" s="6">
        <f t="shared" ca="1" si="16"/>
        <v>-1538.3947918913796</v>
      </c>
    </row>
    <row r="193" spans="2:7">
      <c r="B193">
        <f t="shared" ca="1" si="15"/>
        <v>74.386533509475655</v>
      </c>
      <c r="C193">
        <f t="shared" ca="1" si="19"/>
        <v>77.377880146289769</v>
      </c>
      <c r="D193">
        <f t="shared" ca="1" si="14"/>
        <v>12</v>
      </c>
      <c r="E193" s="6">
        <f t="shared" ca="1" si="17"/>
        <v>0</v>
      </c>
      <c r="F193" s="6">
        <f t="shared" ca="1" si="18"/>
        <v>161.08382661203103</v>
      </c>
      <c r="G193" s="6">
        <f t="shared" ca="1" si="16"/>
        <v>-1997.8503862608989</v>
      </c>
    </row>
    <row r="194" spans="2:7">
      <c r="B194">
        <f t="shared" ca="1" si="15"/>
        <v>74.468993128915699</v>
      </c>
      <c r="C194">
        <f t="shared" ca="1" si="19"/>
        <v>76.868967739167232</v>
      </c>
      <c r="D194">
        <f t="shared" ca="1" si="14"/>
        <v>12</v>
      </c>
      <c r="E194" s="6">
        <f t="shared" ca="1" si="17"/>
        <v>0</v>
      </c>
      <c r="F194" s="6">
        <f t="shared" ca="1" si="18"/>
        <v>161.08382661203103</v>
      </c>
      <c r="G194" s="6">
        <f t="shared" ca="1" si="16"/>
        <v>-1991.4185359445755</v>
      </c>
    </row>
    <row r="195" spans="2:7">
      <c r="B195">
        <f t="shared" ca="1" si="15"/>
        <v>75.438430098383833</v>
      </c>
      <c r="C195">
        <f t="shared" ca="1" si="19"/>
        <v>76.30179792808373</v>
      </c>
      <c r="D195">
        <f t="shared" ca="1" si="14"/>
        <v>12</v>
      </c>
      <c r="E195" s="6">
        <f t="shared" ca="1" si="17"/>
        <v>0</v>
      </c>
      <c r="F195" s="6">
        <f t="shared" ca="1" si="18"/>
        <v>161.08382661203103</v>
      </c>
      <c r="G195" s="6">
        <f t="shared" ca="1" si="16"/>
        <v>-1915.802452326061</v>
      </c>
    </row>
    <row r="196" spans="2:7">
      <c r="B196">
        <f t="shared" ca="1" si="15"/>
        <v>75.960374252104728</v>
      </c>
      <c r="C196">
        <f t="shared" ca="1" si="19"/>
        <v>75.85022843863122</v>
      </c>
      <c r="D196">
        <f t="shared" ca="1" si="14"/>
        <v>12</v>
      </c>
      <c r="E196" s="6">
        <f t="shared" ca="1" si="17"/>
        <v>0</v>
      </c>
      <c r="F196" s="6">
        <f t="shared" ca="1" si="18"/>
        <v>161.08382661203103</v>
      </c>
      <c r="G196" s="6">
        <f t="shared" ca="1" si="16"/>
        <v>-1875.0908083358313</v>
      </c>
    </row>
    <row r="197" spans="2:7">
      <c r="B197">
        <f t="shared" ca="1" si="15"/>
        <v>78.346939081025553</v>
      </c>
      <c r="C197">
        <f t="shared" ca="1" si="19"/>
        <v>75.672691107362994</v>
      </c>
      <c r="D197">
        <f t="shared" ca="1" si="14"/>
        <v>10</v>
      </c>
      <c r="E197" s="6">
        <f t="shared" ca="1" si="17"/>
        <v>4.7731296578416504</v>
      </c>
      <c r="F197" s="6">
        <f t="shared" ca="1" si="18"/>
        <v>165.85695626987268</v>
      </c>
      <c r="G197" s="6">
        <f t="shared" ca="1" si="16"/>
        <v>-1190.9183505435947</v>
      </c>
    </row>
    <row r="198" spans="2:7">
      <c r="B198">
        <f t="shared" ca="1" si="15"/>
        <v>76.997928769823829</v>
      </c>
      <c r="C198">
        <f t="shared" ca="1" si="19"/>
        <v>75.85579674147408</v>
      </c>
      <c r="D198">
        <f t="shared" ca="1" si="14"/>
        <v>11</v>
      </c>
      <c r="E198" s="6">
        <f t="shared" ca="1" si="17"/>
        <v>0</v>
      </c>
      <c r="F198" s="6">
        <f t="shared" ca="1" si="18"/>
        <v>165.85695626987268</v>
      </c>
      <c r="G198" s="6">
        <f t="shared" ca="1" si="16"/>
        <v>-1518.1367011916273</v>
      </c>
    </row>
    <row r="199" spans="2:7">
      <c r="B199">
        <f t="shared" ca="1" si="15"/>
        <v>77.277213502472691</v>
      </c>
      <c r="C199">
        <f t="shared" ca="1" si="19"/>
        <v>75.861981507760277</v>
      </c>
      <c r="D199">
        <f t="shared" ca="1" si="14"/>
        <v>11</v>
      </c>
      <c r="E199" s="6">
        <f t="shared" ca="1" si="17"/>
        <v>0</v>
      </c>
      <c r="F199" s="6">
        <f t="shared" ca="1" si="18"/>
        <v>165.85695626987268</v>
      </c>
      <c r="G199" s="6">
        <f t="shared" ca="1" si="16"/>
        <v>-1499.7039088368024</v>
      </c>
    </row>
    <row r="200" spans="2:7">
      <c r="B200">
        <f t="shared" ca="1" si="15"/>
        <v>80.028098008248364</v>
      </c>
      <c r="C200">
        <f t="shared" ca="1" si="19"/>
        <v>75.835505400966198</v>
      </c>
      <c r="D200">
        <f t="shared" ca="1" si="14"/>
        <v>9</v>
      </c>
      <c r="E200" s="6">
        <f t="shared" ca="1" si="17"/>
        <v>5.501769011551346</v>
      </c>
      <c r="F200" s="6">
        <f t="shared" ca="1" si="18"/>
        <v>171.35872528142403</v>
      </c>
      <c r="G200" s="6">
        <f t="shared" ca="1" si="16"/>
        <v>-898.73558962882362</v>
      </c>
    </row>
    <row r="201" spans="2:7">
      <c r="B201">
        <f t="shared" ca="1" si="15"/>
        <v>78.019613618872569</v>
      </c>
      <c r="C201">
        <f t="shared" ca="1" si="19"/>
        <v>76.370043377772618</v>
      </c>
      <c r="D201">
        <f t="shared" ref="D201:D245" ca="1" si="20">INT(($B$8-B201)/$E$5)</f>
        <v>10</v>
      </c>
      <c r="E201" s="6">
        <f t="shared" ca="1" si="17"/>
        <v>0</v>
      </c>
      <c r="F201" s="6">
        <f t="shared" ca="1" si="18"/>
        <v>171.35872528142403</v>
      </c>
      <c r="G201" s="6">
        <f t="shared" ca="1" si="16"/>
        <v>-1208.9212509620088</v>
      </c>
    </row>
    <row r="202" spans="2:7">
      <c r="B202">
        <f t="shared" ref="B202:B245" ca="1" si="21">B201*(1+RAND()*0.01*$B$5*(IF(RAND()&gt;0.5,1,-1)))</f>
        <v>79.766068587047002</v>
      </c>
      <c r="C202">
        <f t="shared" ca="1" si="19"/>
        <v>76.761511197096866</v>
      </c>
      <c r="D202">
        <f t="shared" ca="1" si="20"/>
        <v>10</v>
      </c>
      <c r="E202" s="6">
        <f t="shared" ca="1" si="17"/>
        <v>0</v>
      </c>
      <c r="F202" s="6">
        <f t="shared" ca="1" si="18"/>
        <v>171.35872528142403</v>
      </c>
      <c r="G202" s="6">
        <f t="shared" ca="1" si="16"/>
        <v>-1112.8662277124149</v>
      </c>
    </row>
    <row r="203" spans="2:7">
      <c r="B203">
        <f t="shared" ca="1" si="21"/>
        <v>78.096513600228604</v>
      </c>
      <c r="C203">
        <f t="shared" ca="1" si="19"/>
        <v>77.069019255636988</v>
      </c>
      <c r="D203">
        <f t="shared" ca="1" si="20"/>
        <v>10</v>
      </c>
      <c r="E203" s="6">
        <f t="shared" ca="1" si="17"/>
        <v>0</v>
      </c>
      <c r="F203" s="6">
        <f t="shared" ca="1" si="18"/>
        <v>171.35872528142403</v>
      </c>
      <c r="G203" s="6">
        <f t="shared" ref="G203:G245" ca="1" si="22">-D203/2*(1+D203)*($B$8-B203)</f>
        <v>-1204.6917519874269</v>
      </c>
    </row>
    <row r="204" spans="2:7">
      <c r="B204">
        <f t="shared" ca="1" si="21"/>
        <v>76.877722811889399</v>
      </c>
      <c r="C204">
        <f t="shared" ca="1" si="19"/>
        <v>77.440017264712282</v>
      </c>
      <c r="D204">
        <f t="shared" ca="1" si="20"/>
        <v>11</v>
      </c>
      <c r="E204" s="6">
        <f t="shared" ca="1" si="17"/>
        <v>0</v>
      </c>
      <c r="F204" s="6">
        <f t="shared" ca="1" si="18"/>
        <v>171.35872528142403</v>
      </c>
      <c r="G204" s="6">
        <f t="shared" ca="1" si="22"/>
        <v>-1526.0702944152997</v>
      </c>
    </row>
    <row r="205" spans="2:7">
      <c r="B205">
        <f t="shared" ca="1" si="21"/>
        <v>76.245999056355629</v>
      </c>
      <c r="C205">
        <f t="shared" ca="1" si="19"/>
        <v>77.680890233009649</v>
      </c>
      <c r="D205">
        <f t="shared" ca="1" si="20"/>
        <v>11</v>
      </c>
      <c r="E205" s="6">
        <f t="shared" ca="1" si="17"/>
        <v>0</v>
      </c>
      <c r="F205" s="6">
        <f t="shared" ca="1" si="18"/>
        <v>171.35872528142403</v>
      </c>
      <c r="G205" s="6">
        <f t="shared" ca="1" si="22"/>
        <v>-1567.7640622805284</v>
      </c>
    </row>
    <row r="206" spans="2:7">
      <c r="B206">
        <f t="shared" ca="1" si="21"/>
        <v>75.604354755278948</v>
      </c>
      <c r="C206">
        <f t="shared" ca="1" si="19"/>
        <v>77.761647128806842</v>
      </c>
      <c r="D206">
        <f t="shared" ca="1" si="20"/>
        <v>12</v>
      </c>
      <c r="E206" s="6">
        <f t="shared" ca="1" si="17"/>
        <v>0</v>
      </c>
      <c r="F206" s="6">
        <f t="shared" ca="1" si="18"/>
        <v>171.35872528142403</v>
      </c>
      <c r="G206" s="6">
        <f t="shared" ca="1" si="22"/>
        <v>-1902.860329088242</v>
      </c>
    </row>
    <row r="207" spans="2:7">
      <c r="B207">
        <f t="shared" ca="1" si="21"/>
        <v>73.674389609383567</v>
      </c>
      <c r="C207">
        <f t="shared" ca="1" si="19"/>
        <v>77.72604517912427</v>
      </c>
      <c r="D207">
        <f t="shared" ca="1" si="20"/>
        <v>13</v>
      </c>
      <c r="E207" s="6">
        <f t="shared" ca="1" si="17"/>
        <v>0</v>
      </c>
      <c r="F207" s="6">
        <f t="shared" ca="1" si="18"/>
        <v>171.35872528142403</v>
      </c>
      <c r="G207" s="6">
        <f t="shared" ca="1" si="22"/>
        <v>-2395.6305455460952</v>
      </c>
    </row>
    <row r="208" spans="2:7">
      <c r="B208">
        <f t="shared" ca="1" si="21"/>
        <v>73.456268415729923</v>
      </c>
      <c r="C208">
        <f t="shared" ca="1" si="19"/>
        <v>77.258790231960063</v>
      </c>
      <c r="D208">
        <f t="shared" ca="1" si="20"/>
        <v>13</v>
      </c>
      <c r="E208" s="6">
        <f t="shared" ca="1" si="17"/>
        <v>0</v>
      </c>
      <c r="F208" s="6">
        <f t="shared" ca="1" si="18"/>
        <v>171.35872528142403</v>
      </c>
      <c r="G208" s="6">
        <f t="shared" ca="1" si="22"/>
        <v>-2415.4795741685771</v>
      </c>
    </row>
    <row r="209" spans="2:7">
      <c r="B209">
        <f t="shared" ca="1" si="21"/>
        <v>74.210201282986006</v>
      </c>
      <c r="C209">
        <f t="shared" ca="1" si="19"/>
        <v>76.904624196550657</v>
      </c>
      <c r="D209">
        <f t="shared" ca="1" si="20"/>
        <v>12</v>
      </c>
      <c r="E209" s="6">
        <f t="shared" ca="1" si="17"/>
        <v>0.75393286725608277</v>
      </c>
      <c r="F209" s="6">
        <f t="shared" ca="1" si="18"/>
        <v>172.11265814868011</v>
      </c>
      <c r="G209" s="6">
        <f t="shared" ca="1" si="22"/>
        <v>-2011.6042999270915</v>
      </c>
    </row>
    <row r="210" spans="2:7">
      <c r="B210">
        <f t="shared" ca="1" si="21"/>
        <v>75.086454464273956</v>
      </c>
      <c r="C210">
        <f t="shared" ca="1" si="19"/>
        <v>76.597922974601985</v>
      </c>
      <c r="D210">
        <f t="shared" ca="1" si="20"/>
        <v>12</v>
      </c>
      <c r="E210" s="6">
        <f t="shared" ref="E210:E245" ca="1" si="23">IF(D209&gt;D210,(D209-D210)*(B210-B209),0)</f>
        <v>0</v>
      </c>
      <c r="F210" s="6">
        <f t="shared" ref="F210:F245" ca="1" si="24">F209+E210</f>
        <v>172.11265814868011</v>
      </c>
      <c r="G210" s="6">
        <f t="shared" ca="1" si="22"/>
        <v>-1943.2565517866315</v>
      </c>
    </row>
    <row r="211" spans="2:7">
      <c r="B211">
        <f t="shared" ca="1" si="21"/>
        <v>73.049545143605485</v>
      </c>
      <c r="C211">
        <f t="shared" ref="C211:C245" ca="1" si="25">AVERAGE(B201:B210)</f>
        <v>76.103758620204559</v>
      </c>
      <c r="D211">
        <f t="shared" ca="1" si="20"/>
        <v>13</v>
      </c>
      <c r="E211" s="6">
        <f t="shared" ca="1" si="23"/>
        <v>0</v>
      </c>
      <c r="F211" s="6">
        <f t="shared" ca="1" si="24"/>
        <v>172.11265814868011</v>
      </c>
      <c r="G211" s="6">
        <f t="shared" ca="1" si="22"/>
        <v>-2452.491391931901</v>
      </c>
    </row>
    <row r="212" spans="2:7">
      <c r="B212">
        <f t="shared" ca="1" si="21"/>
        <v>75.748743725424376</v>
      </c>
      <c r="C212">
        <f t="shared" ca="1" si="25"/>
        <v>75.606751772677853</v>
      </c>
      <c r="D212">
        <f t="shared" ca="1" si="20"/>
        <v>12</v>
      </c>
      <c r="E212" s="6">
        <f t="shared" ca="1" si="23"/>
        <v>2.6991985818188908</v>
      </c>
      <c r="F212" s="6">
        <f t="shared" ca="1" si="24"/>
        <v>174.81185673049902</v>
      </c>
      <c r="G212" s="6">
        <f t="shared" ca="1" si="22"/>
        <v>-1891.5979894168986</v>
      </c>
    </row>
    <row r="213" spans="2:7">
      <c r="B213">
        <f t="shared" ca="1" si="21"/>
        <v>74.890971800766096</v>
      </c>
      <c r="C213">
        <f t="shared" ca="1" si="25"/>
        <v>75.205019286515594</v>
      </c>
      <c r="D213">
        <f t="shared" ca="1" si="20"/>
        <v>12</v>
      </c>
      <c r="E213" s="6">
        <f t="shared" ca="1" si="23"/>
        <v>0</v>
      </c>
      <c r="F213" s="6">
        <f t="shared" ca="1" si="24"/>
        <v>174.81185673049902</v>
      </c>
      <c r="G213" s="6">
        <f t="shared" ca="1" si="22"/>
        <v>-1958.5041995402446</v>
      </c>
    </row>
    <row r="214" spans="2:7">
      <c r="B214">
        <f t="shared" ca="1" si="21"/>
        <v>72.235182369301228</v>
      </c>
      <c r="C214">
        <f t="shared" ca="1" si="25"/>
        <v>74.884465106569337</v>
      </c>
      <c r="D214">
        <f t="shared" ca="1" si="20"/>
        <v>13</v>
      </c>
      <c r="E214" s="6">
        <f t="shared" ca="1" si="23"/>
        <v>0</v>
      </c>
      <c r="F214" s="6">
        <f t="shared" ca="1" si="24"/>
        <v>174.81185673049902</v>
      </c>
      <c r="G214" s="6">
        <f t="shared" ca="1" si="22"/>
        <v>-2526.5984043935882</v>
      </c>
    </row>
    <row r="215" spans="2:7">
      <c r="B215">
        <f t="shared" ca="1" si="21"/>
        <v>69.877300872745209</v>
      </c>
      <c r="C215">
        <f t="shared" ca="1" si="25"/>
        <v>74.420211062310528</v>
      </c>
      <c r="D215">
        <f t="shared" ca="1" si="20"/>
        <v>15</v>
      </c>
      <c r="E215" s="6">
        <f t="shared" ca="1" si="23"/>
        <v>0</v>
      </c>
      <c r="F215" s="6">
        <f t="shared" ca="1" si="24"/>
        <v>174.81185673049902</v>
      </c>
      <c r="G215" s="6">
        <f t="shared" ca="1" si="22"/>
        <v>-3614.7238952705748</v>
      </c>
    </row>
    <row r="216" spans="2:7">
      <c r="B216">
        <f t="shared" ca="1" si="21"/>
        <v>72.496390043326386</v>
      </c>
      <c r="C216">
        <f t="shared" ca="1" si="25"/>
        <v>73.783341243949479</v>
      </c>
      <c r="D216">
        <f t="shared" ca="1" si="20"/>
        <v>13</v>
      </c>
      <c r="E216" s="6">
        <f t="shared" ca="1" si="23"/>
        <v>5.238178341162353</v>
      </c>
      <c r="F216" s="6">
        <f t="shared" ca="1" si="24"/>
        <v>180.05003507166137</v>
      </c>
      <c r="G216" s="6">
        <f t="shared" ca="1" si="22"/>
        <v>-2502.8285060572989</v>
      </c>
    </row>
    <row r="217" spans="2:7">
      <c r="B217">
        <f t="shared" ca="1" si="21"/>
        <v>70.353294881380577</v>
      </c>
      <c r="C217">
        <f t="shared" ca="1" si="25"/>
        <v>73.472544772754219</v>
      </c>
      <c r="D217">
        <f t="shared" ca="1" si="20"/>
        <v>14</v>
      </c>
      <c r="E217" s="6">
        <f t="shared" ca="1" si="23"/>
        <v>0</v>
      </c>
      <c r="F217" s="6">
        <f t="shared" ca="1" si="24"/>
        <v>180.05003507166137</v>
      </c>
      <c r="G217" s="6">
        <f t="shared" ca="1" si="22"/>
        <v>-3112.9040374550395</v>
      </c>
    </row>
    <row r="218" spans="2:7">
      <c r="B218">
        <f t="shared" ca="1" si="21"/>
        <v>69.260624926786832</v>
      </c>
      <c r="C218">
        <f t="shared" ca="1" si="25"/>
        <v>73.140435299953921</v>
      </c>
      <c r="D218">
        <f t="shared" ca="1" si="20"/>
        <v>15</v>
      </c>
      <c r="E218" s="6">
        <f t="shared" ca="1" si="23"/>
        <v>0</v>
      </c>
      <c r="F218" s="6">
        <f t="shared" ca="1" si="24"/>
        <v>180.05003507166137</v>
      </c>
      <c r="G218" s="6">
        <f t="shared" ca="1" si="22"/>
        <v>-3688.72500878558</v>
      </c>
    </row>
    <row r="219" spans="2:7">
      <c r="B219">
        <f t="shared" ca="1" si="21"/>
        <v>67.436827538619397</v>
      </c>
      <c r="C219">
        <f t="shared" ca="1" si="25"/>
        <v>72.720870951059609</v>
      </c>
      <c r="D219">
        <f t="shared" ca="1" si="20"/>
        <v>16</v>
      </c>
      <c r="E219" s="6">
        <f t="shared" ca="1" si="23"/>
        <v>0</v>
      </c>
      <c r="F219" s="6">
        <f t="shared" ca="1" si="24"/>
        <v>180.05003507166137</v>
      </c>
      <c r="G219" s="6">
        <f t="shared" ca="1" si="22"/>
        <v>-4428.5914547477623</v>
      </c>
    </row>
    <row r="220" spans="2:7">
      <c r="B220">
        <f t="shared" ca="1" si="21"/>
        <v>70.025459161940589</v>
      </c>
      <c r="C220">
        <f t="shared" ca="1" si="25"/>
        <v>72.043533576622949</v>
      </c>
      <c r="D220">
        <f t="shared" ca="1" si="20"/>
        <v>14</v>
      </c>
      <c r="E220" s="6">
        <f t="shared" ca="1" si="23"/>
        <v>5.1772632466423829</v>
      </c>
      <c r="F220" s="6">
        <f t="shared" ca="1" si="24"/>
        <v>185.22729831830375</v>
      </c>
      <c r="G220" s="6">
        <f t="shared" ca="1" si="22"/>
        <v>-3147.3267879962382</v>
      </c>
    </row>
    <row r="221" spans="2:7">
      <c r="B221">
        <f t="shared" ca="1" si="21"/>
        <v>72.461994386547573</v>
      </c>
      <c r="C221">
        <f t="shared" ca="1" si="25"/>
        <v>71.53743404638962</v>
      </c>
      <c r="D221">
        <f t="shared" ca="1" si="20"/>
        <v>13</v>
      </c>
      <c r="E221" s="6">
        <f t="shared" ca="1" si="23"/>
        <v>2.4365352246069847</v>
      </c>
      <c r="F221" s="6">
        <f t="shared" ca="1" si="24"/>
        <v>187.66383354291074</v>
      </c>
      <c r="G221" s="6">
        <f t="shared" ca="1" si="22"/>
        <v>-2505.9585108241708</v>
      </c>
    </row>
    <row r="222" spans="2:7">
      <c r="B222">
        <f t="shared" ca="1" si="21"/>
        <v>75.113037504532755</v>
      </c>
      <c r="C222">
        <f t="shared" ca="1" si="25"/>
        <v>71.478678970683831</v>
      </c>
      <c r="D222">
        <f t="shared" ca="1" si="20"/>
        <v>12</v>
      </c>
      <c r="E222" s="6">
        <f t="shared" ca="1" si="23"/>
        <v>2.6510431179851821</v>
      </c>
      <c r="F222" s="6">
        <f t="shared" ca="1" si="24"/>
        <v>190.31487666089592</v>
      </c>
      <c r="G222" s="6">
        <f t="shared" ca="1" si="22"/>
        <v>-1941.183074646445</v>
      </c>
    </row>
    <row r="223" spans="2:7">
      <c r="B223">
        <f t="shared" ca="1" si="21"/>
        <v>75.002792266135486</v>
      </c>
      <c r="C223">
        <f t="shared" ca="1" si="25"/>
        <v>71.415108348594657</v>
      </c>
      <c r="D223">
        <f t="shared" ca="1" si="20"/>
        <v>12</v>
      </c>
      <c r="E223" s="6">
        <f t="shared" ca="1" si="23"/>
        <v>0</v>
      </c>
      <c r="F223" s="6">
        <f t="shared" ca="1" si="24"/>
        <v>190.31487666089592</v>
      </c>
      <c r="G223" s="6">
        <f t="shared" ca="1" si="22"/>
        <v>-1949.7822032414319</v>
      </c>
    </row>
    <row r="224" spans="2:7">
      <c r="B224">
        <f t="shared" ca="1" si="21"/>
        <v>77.84874162974333</v>
      </c>
      <c r="C224">
        <f t="shared" ca="1" si="25"/>
        <v>71.426290395131602</v>
      </c>
      <c r="D224">
        <f t="shared" ca="1" si="20"/>
        <v>11</v>
      </c>
      <c r="E224" s="6">
        <f t="shared" ca="1" si="23"/>
        <v>2.8459493636078435</v>
      </c>
      <c r="F224" s="6">
        <f t="shared" ca="1" si="24"/>
        <v>193.16082602450376</v>
      </c>
      <c r="G224" s="6">
        <f t="shared" ca="1" si="22"/>
        <v>-1461.9830524369402</v>
      </c>
    </row>
    <row r="225" spans="2:7">
      <c r="B225">
        <f t="shared" ca="1" si="21"/>
        <v>78.088098997084742</v>
      </c>
      <c r="C225">
        <f t="shared" ca="1" si="25"/>
        <v>71.987646321175831</v>
      </c>
      <c r="D225">
        <f t="shared" ca="1" si="20"/>
        <v>10</v>
      </c>
      <c r="E225" s="6">
        <f t="shared" ca="1" si="23"/>
        <v>0.23935736734141244</v>
      </c>
      <c r="F225" s="6">
        <f t="shared" ca="1" si="24"/>
        <v>193.40018339184519</v>
      </c>
      <c r="G225" s="6">
        <f t="shared" ca="1" si="22"/>
        <v>-1205.1545551603392</v>
      </c>
    </row>
    <row r="226" spans="2:7">
      <c r="B226">
        <f t="shared" ca="1" si="21"/>
        <v>79.218757080793608</v>
      </c>
      <c r="C226">
        <f t="shared" ca="1" si="25"/>
        <v>72.808726133609781</v>
      </c>
      <c r="D226">
        <f t="shared" ca="1" si="20"/>
        <v>10</v>
      </c>
      <c r="E226" s="6">
        <f t="shared" ca="1" si="23"/>
        <v>0</v>
      </c>
      <c r="F226" s="6">
        <f t="shared" ca="1" si="24"/>
        <v>193.40018339184519</v>
      </c>
      <c r="G226" s="6">
        <f t="shared" ca="1" si="22"/>
        <v>-1142.9683605563516</v>
      </c>
    </row>
    <row r="227" spans="2:7">
      <c r="B227">
        <f t="shared" ca="1" si="21"/>
        <v>80.827990633554805</v>
      </c>
      <c r="C227">
        <f t="shared" ca="1" si="25"/>
        <v>73.480962837356486</v>
      </c>
      <c r="D227">
        <f t="shared" ca="1" si="20"/>
        <v>9</v>
      </c>
      <c r="E227" s="6">
        <f t="shared" ca="1" si="23"/>
        <v>1.6092335527611965</v>
      </c>
      <c r="F227" s="6">
        <f t="shared" ca="1" si="24"/>
        <v>195.00941694460639</v>
      </c>
      <c r="G227" s="6">
        <f t="shared" ca="1" si="22"/>
        <v>-862.74042149003378</v>
      </c>
    </row>
    <row r="228" spans="2:7">
      <c r="B228">
        <f t="shared" ca="1" si="21"/>
        <v>83.889126678695618</v>
      </c>
      <c r="C228">
        <f t="shared" ca="1" si="25"/>
        <v>74.52843241257392</v>
      </c>
      <c r="D228">
        <f t="shared" ca="1" si="20"/>
        <v>8</v>
      </c>
      <c r="E228" s="6">
        <f t="shared" ca="1" si="23"/>
        <v>3.0611360451408132</v>
      </c>
      <c r="F228" s="6">
        <f t="shared" ca="1" si="24"/>
        <v>198.0705529897472</v>
      </c>
      <c r="G228" s="6">
        <f t="shared" ca="1" si="22"/>
        <v>-579.99143956695775</v>
      </c>
    </row>
    <row r="229" spans="2:7">
      <c r="B229">
        <f t="shared" ca="1" si="21"/>
        <v>83.512532199485833</v>
      </c>
      <c r="C229">
        <f t="shared" ca="1" si="25"/>
        <v>75.9912825877648</v>
      </c>
      <c r="D229">
        <f t="shared" ca="1" si="20"/>
        <v>8</v>
      </c>
      <c r="E229" s="6">
        <f t="shared" ca="1" si="23"/>
        <v>0</v>
      </c>
      <c r="F229" s="6">
        <f t="shared" ca="1" si="24"/>
        <v>198.0705529897472</v>
      </c>
      <c r="G229" s="6">
        <f t="shared" ca="1" si="22"/>
        <v>-593.54884081851003</v>
      </c>
    </row>
    <row r="230" spans="2:7">
      <c r="B230">
        <f t="shared" ca="1" si="21"/>
        <v>81.218798201623585</v>
      </c>
      <c r="C230">
        <f t="shared" ca="1" si="25"/>
        <v>77.598853053851442</v>
      </c>
      <c r="D230">
        <f t="shared" ca="1" si="20"/>
        <v>9</v>
      </c>
      <c r="E230" s="6">
        <f t="shared" ca="1" si="23"/>
        <v>0</v>
      </c>
      <c r="F230" s="6">
        <f t="shared" ca="1" si="24"/>
        <v>198.0705529897472</v>
      </c>
      <c r="G230" s="6">
        <f t="shared" ca="1" si="22"/>
        <v>-845.15408092693872</v>
      </c>
    </row>
    <row r="231" spans="2:7">
      <c r="B231">
        <f t="shared" ca="1" si="21"/>
        <v>79.843601996382787</v>
      </c>
      <c r="C231">
        <f t="shared" ca="1" si="25"/>
        <v>78.718186957819725</v>
      </c>
      <c r="D231">
        <f t="shared" ca="1" si="20"/>
        <v>10</v>
      </c>
      <c r="E231" s="6">
        <f t="shared" ca="1" si="23"/>
        <v>0</v>
      </c>
      <c r="F231" s="6">
        <f t="shared" ca="1" si="24"/>
        <v>198.0705529897472</v>
      </c>
      <c r="G231" s="6">
        <f t="shared" ca="1" si="22"/>
        <v>-1108.6018901989466</v>
      </c>
    </row>
    <row r="232" spans="2:7">
      <c r="B232">
        <f t="shared" ca="1" si="21"/>
        <v>76.828079070859019</v>
      </c>
      <c r="C232">
        <f t="shared" ca="1" si="25"/>
        <v>79.456347718803244</v>
      </c>
      <c r="D232">
        <f t="shared" ca="1" si="20"/>
        <v>11</v>
      </c>
      <c r="E232" s="6">
        <f t="shared" ca="1" si="23"/>
        <v>0</v>
      </c>
      <c r="F232" s="6">
        <f t="shared" ca="1" si="24"/>
        <v>198.0705529897472</v>
      </c>
      <c r="G232" s="6">
        <f t="shared" ca="1" si="22"/>
        <v>-1529.3467813233046</v>
      </c>
    </row>
    <row r="233" spans="2:7">
      <c r="B233">
        <f t="shared" ca="1" si="21"/>
        <v>76.194030524620501</v>
      </c>
      <c r="C233">
        <f t="shared" ca="1" si="25"/>
        <v>79.62785187543588</v>
      </c>
      <c r="D233">
        <f t="shared" ca="1" si="20"/>
        <v>11</v>
      </c>
      <c r="E233" s="6">
        <f t="shared" ca="1" si="23"/>
        <v>0</v>
      </c>
      <c r="F233" s="6">
        <f t="shared" ca="1" si="24"/>
        <v>198.0705529897472</v>
      </c>
      <c r="G233" s="6">
        <f t="shared" ca="1" si="22"/>
        <v>-1571.1939853750469</v>
      </c>
    </row>
    <row r="234" spans="2:7">
      <c r="B234">
        <f t="shared" ca="1" si="21"/>
        <v>76.566332522918998</v>
      </c>
      <c r="C234">
        <f t="shared" ca="1" si="25"/>
        <v>79.746975701284398</v>
      </c>
      <c r="D234">
        <f t="shared" ca="1" si="20"/>
        <v>11</v>
      </c>
      <c r="E234" s="6">
        <f t="shared" ca="1" si="23"/>
        <v>0</v>
      </c>
      <c r="F234" s="6">
        <f t="shared" ca="1" si="24"/>
        <v>198.0705529897472</v>
      </c>
      <c r="G234" s="6">
        <f t="shared" ca="1" si="22"/>
        <v>-1546.6220534873462</v>
      </c>
    </row>
    <row r="235" spans="2:7">
      <c r="B235">
        <f t="shared" ca="1" si="21"/>
        <v>76.459645246613476</v>
      </c>
      <c r="C235">
        <f t="shared" ca="1" si="25"/>
        <v>79.618734790601948</v>
      </c>
      <c r="D235">
        <f t="shared" ca="1" si="20"/>
        <v>11</v>
      </c>
      <c r="E235" s="6">
        <f t="shared" ca="1" si="23"/>
        <v>0</v>
      </c>
      <c r="F235" s="6">
        <f t="shared" ca="1" si="24"/>
        <v>198.0705529897472</v>
      </c>
      <c r="G235" s="6">
        <f t="shared" ca="1" si="22"/>
        <v>-1553.6634137235105</v>
      </c>
    </row>
    <row r="236" spans="2:7">
      <c r="B236">
        <f t="shared" ca="1" si="21"/>
        <v>77.343391041756291</v>
      </c>
      <c r="C236">
        <f t="shared" ca="1" si="25"/>
        <v>79.455889415554822</v>
      </c>
      <c r="D236">
        <f t="shared" ca="1" si="20"/>
        <v>11</v>
      </c>
      <c r="E236" s="6">
        <f t="shared" ca="1" si="23"/>
        <v>0</v>
      </c>
      <c r="F236" s="6">
        <f t="shared" ca="1" si="24"/>
        <v>198.0705529897472</v>
      </c>
      <c r="G236" s="6">
        <f t="shared" ca="1" si="22"/>
        <v>-1495.3361912440848</v>
      </c>
    </row>
    <row r="237" spans="2:7">
      <c r="B237">
        <f t="shared" ca="1" si="21"/>
        <v>76.068985109040639</v>
      </c>
      <c r="C237">
        <f t="shared" ca="1" si="25"/>
        <v>79.268352811651084</v>
      </c>
      <c r="D237">
        <f t="shared" ca="1" si="20"/>
        <v>11</v>
      </c>
      <c r="E237" s="6">
        <f t="shared" ca="1" si="23"/>
        <v>0</v>
      </c>
      <c r="F237" s="6">
        <f t="shared" ca="1" si="24"/>
        <v>198.0705529897472</v>
      </c>
      <c r="G237" s="6">
        <f t="shared" ca="1" si="22"/>
        <v>-1579.4469828033177</v>
      </c>
    </row>
    <row r="238" spans="2:7">
      <c r="B238">
        <f t="shared" ca="1" si="21"/>
        <v>75.300254938652756</v>
      </c>
      <c r="C238">
        <f t="shared" ca="1" si="25"/>
        <v>78.792452259199678</v>
      </c>
      <c r="D238">
        <f t="shared" ca="1" si="20"/>
        <v>12</v>
      </c>
      <c r="E238" s="6">
        <f t="shared" ca="1" si="23"/>
        <v>0</v>
      </c>
      <c r="F238" s="6">
        <f t="shared" ca="1" si="24"/>
        <v>198.0705529897472</v>
      </c>
      <c r="G238" s="6">
        <f t="shared" ca="1" si="22"/>
        <v>-1926.580114785085</v>
      </c>
    </row>
    <row r="239" spans="2:7">
      <c r="B239">
        <f t="shared" ca="1" si="21"/>
        <v>73.629384406142819</v>
      </c>
      <c r="C239">
        <f t="shared" ca="1" si="25"/>
        <v>77.933565085195397</v>
      </c>
      <c r="D239">
        <f t="shared" ca="1" si="20"/>
        <v>13</v>
      </c>
      <c r="E239" s="6">
        <f t="shared" ca="1" si="23"/>
        <v>0</v>
      </c>
      <c r="F239" s="6">
        <f t="shared" ca="1" si="24"/>
        <v>198.0705529897472</v>
      </c>
      <c r="G239" s="6">
        <f t="shared" ca="1" si="22"/>
        <v>-2399.7260190410034</v>
      </c>
    </row>
    <row r="240" spans="2:7">
      <c r="B240">
        <f t="shared" ca="1" si="21"/>
        <v>76.333812530257134</v>
      </c>
      <c r="C240">
        <f t="shared" ca="1" si="25"/>
        <v>76.945250305861094</v>
      </c>
      <c r="D240">
        <f t="shared" ca="1" si="20"/>
        <v>11</v>
      </c>
      <c r="E240" s="6">
        <f t="shared" ca="1" si="23"/>
        <v>5.4088562482286306</v>
      </c>
      <c r="F240" s="6">
        <f t="shared" ca="1" si="24"/>
        <v>203.47940923797583</v>
      </c>
      <c r="G240" s="6">
        <f t="shared" ca="1" si="22"/>
        <v>-1561.9683730030292</v>
      </c>
    </row>
    <row r="241" spans="2:7">
      <c r="B241">
        <f t="shared" ca="1" si="21"/>
        <v>74.612364246407296</v>
      </c>
      <c r="C241">
        <f t="shared" ca="1" si="25"/>
        <v>76.456751738724435</v>
      </c>
      <c r="D241">
        <f t="shared" ca="1" si="20"/>
        <v>12</v>
      </c>
      <c r="E241" s="6">
        <f t="shared" ca="1" si="23"/>
        <v>0</v>
      </c>
      <c r="F241" s="6">
        <f t="shared" ca="1" si="24"/>
        <v>203.47940923797583</v>
      </c>
      <c r="G241" s="6">
        <f t="shared" ca="1" si="22"/>
        <v>-1980.235588780231</v>
      </c>
    </row>
    <row r="242" spans="2:7">
      <c r="B242">
        <f t="shared" ca="1" si="21"/>
        <v>77.23597138557453</v>
      </c>
      <c r="C242">
        <f t="shared" ca="1" si="25"/>
        <v>75.933627963726892</v>
      </c>
      <c r="D242">
        <f t="shared" ca="1" si="20"/>
        <v>11</v>
      </c>
      <c r="E242" s="6">
        <f t="shared" ca="1" si="23"/>
        <v>2.623607139167234</v>
      </c>
      <c r="F242" s="6">
        <f t="shared" ca="1" si="24"/>
        <v>206.10301637714306</v>
      </c>
      <c r="G242" s="6">
        <f t="shared" ca="1" si="22"/>
        <v>-1502.425888552081</v>
      </c>
    </row>
    <row r="243" spans="2:7">
      <c r="B243">
        <f t="shared" ca="1" si="21"/>
        <v>75.779024153571655</v>
      </c>
      <c r="C243">
        <f t="shared" ca="1" si="25"/>
        <v>75.974417195198441</v>
      </c>
      <c r="D243">
        <f t="shared" ca="1" si="20"/>
        <v>12</v>
      </c>
      <c r="E243" s="6">
        <f t="shared" ca="1" si="23"/>
        <v>0</v>
      </c>
      <c r="F243" s="6">
        <f t="shared" ca="1" si="24"/>
        <v>206.10301637714306</v>
      </c>
      <c r="G243" s="6">
        <f t="shared" ca="1" si="22"/>
        <v>-1889.2361160214109</v>
      </c>
    </row>
    <row r="244" spans="2:7">
      <c r="B244">
        <f t="shared" ca="1" si="21"/>
        <v>77.310910552617401</v>
      </c>
      <c r="C244">
        <f t="shared" ca="1" si="25"/>
        <v>75.932916558093567</v>
      </c>
      <c r="D244">
        <f t="shared" ca="1" si="20"/>
        <v>11</v>
      </c>
      <c r="E244" s="6">
        <f t="shared" ca="1" si="23"/>
        <v>1.5318863990457459</v>
      </c>
      <c r="F244" s="6">
        <f t="shared" ca="1" si="24"/>
        <v>207.63490277618882</v>
      </c>
      <c r="G244" s="6">
        <f t="shared" ca="1" si="22"/>
        <v>-1497.4799035272515</v>
      </c>
    </row>
    <row r="245" spans="2:7">
      <c r="B245">
        <f t="shared" ca="1" si="21"/>
        <v>74.695693649829636</v>
      </c>
      <c r="C245">
        <f t="shared" ca="1" si="25"/>
        <v>76.007374361063398</v>
      </c>
      <c r="D245">
        <f t="shared" ca="1" si="20"/>
        <v>12</v>
      </c>
      <c r="E245" s="6">
        <f t="shared" ca="1" si="23"/>
        <v>0</v>
      </c>
      <c r="F245" s="6">
        <f t="shared" ca="1" si="24"/>
        <v>207.63490277618882</v>
      </c>
      <c r="G245" s="6">
        <f t="shared" ca="1" si="22"/>
        <v>-1973.7358953132884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2" sqref="K22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L1:N1"/>
  <sheetViews>
    <sheetView tabSelected="1" workbookViewId="0"/>
  </sheetViews>
  <sheetFormatPr defaultRowHeight="15"/>
  <cols>
    <col min="14" max="14" width="9.7109375" bestFit="1" customWidth="1"/>
  </cols>
  <sheetData>
    <row r="1" spans="12:14">
      <c r="L1" t="s">
        <v>12</v>
      </c>
      <c r="N1" s="3">
        <v>40622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4C4397F-0792-455D-9A56-E4A9CA727ECD}"/>
</file>

<file path=customXml/itemProps2.xml><?xml version="1.0" encoding="utf-8"?>
<ds:datastoreItem xmlns:ds="http://schemas.openxmlformats.org/officeDocument/2006/customXml" ds:itemID="{B3CF240E-32BE-4549-A523-BEB380C374D9}"/>
</file>

<file path=customXml/itemProps3.xml><?xml version="1.0" encoding="utf-8"?>
<ds:datastoreItem xmlns:ds="http://schemas.openxmlformats.org/officeDocument/2006/customXml" ds:itemID="{1702E16A-AF52-4539-A937-4224D46C65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The Market</vt:lpstr>
      <vt:lpstr>scaling</vt:lpstr>
      <vt:lpstr>Market + Equity</vt:lpstr>
      <vt:lpstr>DrawDown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</cp:lastModifiedBy>
  <dcterms:created xsi:type="dcterms:W3CDTF">2010-11-23T11:37:52Z</dcterms:created>
  <dcterms:modified xsi:type="dcterms:W3CDTF">2011-03-20T11:06:53Z</dcterms:modified>
</cp:coreProperties>
</file>